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SIP - Quarterly Super Industry Publication/December 2025/Review/"/>
    </mc:Choice>
  </mc:AlternateContent>
  <xr:revisionPtr revIDLastSave="613" documentId="11_5C645B7A9CF7ADDD79FD7340F6BA3E30B200A94B" xr6:coauthVersionLast="47" xr6:coauthVersionMax="47" xr10:uidLastSave="{54428145-C418-47C0-87D6-6D62402951E2}"/>
  <bookViews>
    <workbookView xWindow="-120" yWindow="-120" windowWidth="29040" windowHeight="15720" xr2:uid="{00000000-000D-0000-FFFF-FFFF00000000}"/>
  </bookViews>
  <sheets>
    <sheet name="Cover" sheetId="6" r:id="rId1"/>
    <sheet name="Notes" sheetId="114" r:id="rId2"/>
    <sheet name="Important notice" sheetId="116" r:id="rId3"/>
    <sheet name="Contents " sheetId="115" r:id="rId4"/>
    <sheet name="Table 1" sheetId="97" r:id="rId5"/>
    <sheet name="Table 1a" sheetId="98" r:id="rId6"/>
    <sheet name="Table 2" sheetId="99" r:id="rId7"/>
    <sheet name="Table 3" sheetId="100" r:id="rId8"/>
    <sheet name="Table 4" sheetId="101" r:id="rId9"/>
    <sheet name="Table 5" sheetId="102" r:id="rId10"/>
    <sheet name="Table 6" sheetId="103" r:id="rId11"/>
    <sheet name="Table 7" sheetId="104" r:id="rId12"/>
    <sheet name="Table 7a" sheetId="105" r:id="rId13"/>
    <sheet name="Table 8" sheetId="106" r:id="rId14"/>
    <sheet name="Table 8a" sheetId="107" r:id="rId15"/>
    <sheet name="Table 9" sheetId="138" r:id="rId16"/>
    <sheet name="Table 9a" sheetId="139" r:id="rId17"/>
    <sheet name="Table 9b" sheetId="140" r:id="rId18"/>
    <sheet name="Explanatory notes " sheetId="123" r:id="rId19"/>
  </sheets>
  <externalReferences>
    <externalReference r:id="rId20"/>
  </externalReferences>
  <definedNames>
    <definedName name="_AMO_UniqueIdentifier" hidden="1">"'64900652-b77e-4768-9289-1a935d66f085'"</definedName>
    <definedName name="_xlnm._FilterDatabase" localSheetId="2">'Important notice'!$A$1</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3">#REF!</definedName>
    <definedName name="Jun_14" comment="Resubmission" localSheetId="1">#REF!</definedName>
    <definedName name="Jun_14" comment="Resubmission">#REF!</definedName>
    <definedName name="output1" localSheetId="2">#REF!</definedName>
    <definedName name="output1" localSheetId="12">#REF!</definedName>
    <definedName name="output1" localSheetId="14">#REF!</definedName>
    <definedName name="output1">#REF!</definedName>
    <definedName name="output2" localSheetId="2">#REF!</definedName>
    <definedName name="output2" localSheetId="12">#REF!</definedName>
    <definedName name="output2" localSheetId="14">#REF!</definedName>
    <definedName name="output2">#REF!</definedName>
    <definedName name="_xlnm.Print_Area" localSheetId="3">'Contents '!$A$1:$B$32</definedName>
    <definedName name="_xlnm.Print_Area" localSheetId="2">'Important notice'!$B$2:$B$11</definedName>
    <definedName name="_xlnm.Print_Area" localSheetId="1">Notes!$A$1:$B$51</definedName>
    <definedName name="_xlnm.Print_Area" localSheetId="6">'Table 2'!$A$1:$F$26</definedName>
    <definedName name="Raw" localSheetId="2">OFFSET(#REF!,0,0,COUNTA(#REF!),COUNTA(#REF!))</definedName>
    <definedName name="Raw" localSheetId="12">OFFSET(#REF!,0,0,COUNTA(#REF!),COUNTA(#REF!))</definedName>
    <definedName name="Raw" localSheetId="14">OFFSET(#REF!,0,0,COUNTA(#REF!),COUNTA(#REF!))</definedName>
    <definedName name="Raw">OFFSET(#REF!,0,0,COUNTA(#REF!),COUNTA(#REF!))</definedName>
    <definedName name="Tab_10" localSheetId="12">#REF!</definedName>
    <definedName name="Tab_10" localSheetId="14">#REF!</definedName>
    <definedName name="Tab_10">#REF!</definedName>
    <definedName name="Tab_11">#REF!</definedName>
    <definedName name="Tab_12">#REF!</definedName>
    <definedName name="Tab_13">#REF!</definedName>
    <definedName name="Tab_7" localSheetId="12">#REF!</definedName>
    <definedName name="Tab_7" localSheetId="14">#REF!</definedName>
    <definedName name="Tab_7">#REF!</definedName>
    <definedName name="Tab_KeyStatsc_Data" localSheetId="6">'Table 2'!$B$19:$F$25</definedName>
    <definedName name="Tab_KeyStatsd_Data" localSheetId="6">'Table 2'!#REF!</definedName>
    <definedName name="Tab_RSE7">#REF!</definedName>
    <definedName name="Tab_RSE7D_1" localSheetId="6">#REF!</definedName>
    <definedName name="Tab_RSE7D_1" localSheetId="7">#REF!</definedName>
    <definedName name="Tab_RSE7D_1" localSheetId="8">#REF!</definedName>
    <definedName name="Tab_RSE7D_1" localSheetId="9">#REF!</definedName>
    <definedName name="Tab_RSE7D_1" localSheetId="10">#REF!</definedName>
    <definedName name="Tab_RSE7D_1" localSheetId="11">#REF!</definedName>
    <definedName name="Tab_RSE7D_1" localSheetId="12">#REF!</definedName>
    <definedName name="Tab_RSE7D_1" localSheetId="13">#REF!</definedName>
    <definedName name="Tab_RSE7D_1" localSheetId="14">'Table 8a'!#REF!</definedName>
    <definedName name="Tab_RSE7D_1">#REF!</definedName>
    <definedName name="Tab_RSE7D_2" localSheetId="6">#REF!</definedName>
    <definedName name="Tab_RSE7D_2" localSheetId="7">#REF!</definedName>
    <definedName name="Tab_RSE7D_2" localSheetId="8">#REF!</definedName>
    <definedName name="Tab_RSE7D_2" localSheetId="9">#REF!</definedName>
    <definedName name="Tab_RSE7D_2" localSheetId="10">#REF!</definedName>
    <definedName name="Tab_RSE7D_2" localSheetId="11">#REF!</definedName>
    <definedName name="Tab_RSE7D_2" localSheetId="12">#REF!</definedName>
    <definedName name="Tab_RSE7D_2" localSheetId="13">#REF!</definedName>
    <definedName name="Tab_RSE7D_2" localSheetId="14">'Table 8a'!#REF!</definedName>
    <definedName name="Tab_RSE7D_2">#REF!</definedName>
    <definedName name="Tab_RSE9_1" localSheetId="12">#REF!</definedName>
    <definedName name="Tab_RSE9_1" localSheetId="14">#REF!</definedName>
    <definedName name="Tab_RSE9_1">#REF!</definedName>
    <definedName name="Tab_RSE9_2" localSheetId="12">#REF!</definedName>
    <definedName name="Tab_RSE9_2" localSheetId="14">#REF!</definedName>
    <definedName name="Tab_RSE9_2">#REF!</definedName>
    <definedName name="Tab_RSE9_3" localSheetId="12">#REF!</definedName>
    <definedName name="Tab_RSE9_3" localSheetId="14">#REF!</definedName>
    <definedName name="Tab_RSE9_3">#REF!</definedName>
    <definedName name="Tab_RSE9_4" localSheetId="12">#REF!</definedName>
    <definedName name="Tab_RSE9_4" localSheetId="14">#REF!</definedName>
    <definedName name="Tab_RSE9_4">#REF!</definedName>
    <definedName name="Tab_RSE9_5" localSheetId="12">#REF!</definedName>
    <definedName name="Tab_RSE9_5" localSheetId="14">#REF!</definedName>
    <definedName name="Tab_RSE9_5">#REF!</definedName>
    <definedName name="Table_header_1" localSheetId="12">#REF!</definedName>
    <definedName name="Table_header_1" localSheetId="14">#REF!</definedName>
    <definedName name="Table_header_1">#REF!</definedName>
    <definedName name="Table_header_2" localSheetId="12">#REF!</definedName>
    <definedName name="Table_header_2" localSheetId="14">#REF!</definedName>
    <definedName name="Table_header_2">#REF!</definedName>
    <definedName name="Table_header_3" localSheetId="12">#REF!</definedName>
    <definedName name="Table_header_3" localSheetId="14">#REF!</definedName>
    <definedName name="Table_header_3">#REF!</definedName>
    <definedName name="Table_header_4" localSheetId="12">#REF!</definedName>
    <definedName name="Table_header_4" localSheetId="14">#REF!</definedName>
    <definedName name="Table_header_4">#REF!</definedName>
    <definedName name="Table_header_5" localSheetId="12">#REF!</definedName>
    <definedName name="Table_header_5" localSheetId="14">#REF!</definedName>
    <definedName name="Table_header_5">#REF!</definedName>
    <definedName name="Table_Header_6" localSheetId="12">#REF!</definedName>
    <definedName name="Table_Header_6" localSheetId="14">#REF!</definedName>
    <definedName name="Table_Header_6">#REF!</definedName>
    <definedName name="Z_0979E060_AAA0_4DD6_8D6E_562751D18699_.wvu.PrintArea" localSheetId="6">'Table 2'!$A$1:$F$25</definedName>
    <definedName name="Z_5F6349B9_CCDA_48A4_8BD9_536DC1D8B6D0_.wvu.PrintArea" localSheetId="6">'Table 2'!$A$1:$F$25</definedName>
    <definedName name="Z_9393BDF1_CE46_4583_8E21_C03940E6FD80_.wvu.PrintArea" localSheetId="6">'Table 2'!$A$1:$F$25</definedName>
    <definedName name="Z_9393BDF1_CE46_4583_8E21_C03940E6FD80_.wvu.Rows" localSheetId="6">'Table 2'!$A$1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9" l="1"/>
  <c r="O18" i="99"/>
  <c r="P18" i="99"/>
  <c r="Q18" i="99"/>
  <c r="R18" i="99"/>
  <c r="S18" i="99"/>
  <c r="T18" i="99"/>
  <c r="N49" i="97"/>
  <c r="O49" i="97"/>
  <c r="P49" i="97"/>
  <c r="Q49" i="97"/>
  <c r="R49" i="97"/>
  <c r="S49" i="97"/>
  <c r="T49" i="97"/>
  <c r="N33" i="97"/>
  <c r="O33" i="97"/>
  <c r="P33" i="97"/>
  <c r="Q33" i="97"/>
  <c r="R33" i="97"/>
  <c r="S33" i="97"/>
  <c r="T33" i="97"/>
  <c r="N20" i="97"/>
  <c r="O20" i="97"/>
  <c r="P20" i="97"/>
  <c r="Q20" i="97"/>
  <c r="R20" i="97"/>
  <c r="S20" i="97"/>
  <c r="T20" i="97"/>
  <c r="S38" i="103"/>
  <c r="S71" i="103" s="1"/>
  <c r="J5" i="102"/>
  <c r="P4" i="103" s="1"/>
  <c r="I5" i="102"/>
  <c r="O4" i="103" s="1"/>
  <c r="O38" i="103" s="1"/>
  <c r="O71" i="103" s="1"/>
  <c r="H5" i="102"/>
  <c r="N4" i="103" s="1"/>
  <c r="N38" i="103" s="1"/>
  <c r="N71" i="103" s="1"/>
  <c r="G5" i="102"/>
  <c r="M4" i="103" s="1"/>
  <c r="M18" i="99"/>
  <c r="J18" i="99"/>
  <c r="I18" i="99"/>
  <c r="H18" i="99"/>
  <c r="G18" i="99"/>
  <c r="L5" i="99"/>
  <c r="L18" i="99" s="1"/>
  <c r="K5" i="99"/>
  <c r="K18" i="99" s="1"/>
  <c r="J5" i="99"/>
  <c r="I5" i="99"/>
  <c r="H5" i="99"/>
  <c r="G5" i="99"/>
  <c r="M49" i="97"/>
  <c r="L49" i="97"/>
  <c r="K49" i="97"/>
  <c r="J49" i="97"/>
  <c r="G49" i="97"/>
  <c r="M33" i="97"/>
  <c r="L33" i="97"/>
  <c r="K33" i="97"/>
  <c r="J33" i="97"/>
  <c r="I33" i="97"/>
  <c r="I49" i="97" s="1"/>
  <c r="G33" i="97"/>
  <c r="M20" i="97"/>
  <c r="L20" i="97"/>
  <c r="K20" i="97"/>
  <c r="J20" i="97"/>
  <c r="I20" i="97"/>
  <c r="H20" i="97"/>
  <c r="H33" i="97" s="1"/>
  <c r="H49" i="97" s="1"/>
  <c r="G20" i="97"/>
  <c r="K4" i="104" l="1"/>
  <c r="K4" i="105" s="1"/>
  <c r="K4" i="106" s="1"/>
  <c r="K4" i="107" s="1"/>
  <c r="P38" i="103"/>
  <c r="P71" i="103" s="1"/>
  <c r="P104" i="103" s="1"/>
  <c r="S137" i="103"/>
  <c r="S104" i="103"/>
  <c r="O104" i="103"/>
  <c r="O137" i="103"/>
  <c r="N104" i="103"/>
  <c r="N137" i="103"/>
  <c r="M38" i="103"/>
  <c r="M71" i="103" s="1"/>
  <c r="H4" i="104"/>
  <c r="H4" i="105" s="1"/>
  <c r="H4" i="106" s="1"/>
  <c r="H4" i="107" s="1"/>
  <c r="I4" i="104"/>
  <c r="I4" i="105" s="1"/>
  <c r="I4" i="106" s="1"/>
  <c r="I4" i="107" s="1"/>
  <c r="J4" i="104"/>
  <c r="J4" i="105" s="1"/>
  <c r="J4" i="106" s="1"/>
  <c r="J4" i="107" s="1"/>
  <c r="K5" i="102"/>
  <c r="Q4" i="103" s="1"/>
  <c r="L5" i="102"/>
  <c r="R4" i="103" s="1"/>
  <c r="P137" i="103" l="1"/>
  <c r="M104" i="103"/>
  <c r="M137" i="103"/>
  <c r="M4" i="104"/>
  <c r="M4" i="105" s="1"/>
  <c r="M4" i="106" s="1"/>
  <c r="M4" i="107" s="1"/>
  <c r="R38" i="103"/>
  <c r="R71" i="103" s="1"/>
  <c r="L4" i="104"/>
  <c r="L4" i="105" s="1"/>
  <c r="L4" i="106" s="1"/>
  <c r="L4" i="107" s="1"/>
  <c r="Q38" i="103"/>
  <c r="Q71" i="103" s="1"/>
  <c r="Q104" i="103" l="1"/>
  <c r="Q137" i="103"/>
  <c r="R137" i="103"/>
  <c r="R104" i="103"/>
</calcChain>
</file>

<file path=xl/sharedStrings.xml><?xml version="1.0" encoding="utf-8"?>
<sst xmlns="http://schemas.openxmlformats.org/spreadsheetml/2006/main" count="3003" uniqueCount="321">
  <si>
    <t>Statistics</t>
  </si>
  <si>
    <t>Quarterly superannuation industry publication</t>
  </si>
  <si>
    <t>(released 11 March 2026)</t>
  </si>
  <si>
    <r>
      <t xml:space="preserve">AUSTRALIAN PRUDENTIAL REGULATION AUTHORITY   |   </t>
    </r>
    <r>
      <rPr>
        <b/>
        <sz val="8.5"/>
        <color rgb="FF012169"/>
        <rFont val="Arial"/>
        <family val="2"/>
      </rPr>
      <t>APRA.GOV.AU</t>
    </r>
  </si>
  <si>
    <t>Copyright</t>
  </si>
  <si>
    <t>© Australian Prudential Regulation Authority (APRA)</t>
  </si>
  <si>
    <t>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</si>
  <si>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</si>
  <si>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http://creativecommons.org/licenses/by/3.0/au/</t>
  </si>
  <si>
    <t>Requests and inquiries concerning reproduction and rights should be addressed to:</t>
  </si>
  <si>
    <t>DataAnalytics@apra.gov.au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</si>
  <si>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</si>
  <si>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</si>
  <si>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</si>
  <si>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</si>
  <si>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</si>
  <si>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</si>
  <si>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 xml:space="preserve">APRA publications will include revisions to previously published statistics if better source data becomes available or if compilation errors are uncovered. </t>
  </si>
  <si>
    <t>APRA regularly analyses past revisions to identify potential improvements to the source data and statistical compilation techniques, in order to minimise the frequency and scale of any future revisions.</t>
  </si>
  <si>
    <t>Notation</t>
  </si>
  <si>
    <t>Except where indicated, amounts are expressed in millions of Australian dollars. Both the Australian dollar denominated transactions and the Australian dollar equivalent of foreign-currency denominated transactions are included.</t>
  </si>
  <si>
    <t xml:space="preserve">Items which are blank indicate that either nothing was reported for the relevant period, item is not applicable or that the data cannot be calculated. </t>
  </si>
  <si>
    <t>Rounding</t>
  </si>
  <si>
    <t>Details on tables may not add up to totals due to rounding of figures.</t>
  </si>
  <si>
    <t>Full time series</t>
  </si>
  <si>
    <t>The full time series from June 2015 is available in the Excel version and can be viewed by ungrouping the columns.</t>
  </si>
  <si>
    <t>Explanatory notes and glossary</t>
  </si>
  <si>
    <t>A set of explanatory notes is provided at the end of the publication to assist the reader in understanding the source of the data.  
A glossary to assist the reader in understanding the definitions of the data in this publication is available on the download page of this publication.</t>
  </si>
  <si>
    <t>Enquiries</t>
  </si>
  <si>
    <t>For more information about the statistics in this publication:</t>
  </si>
  <si>
    <t>e-mail</t>
  </si>
  <si>
    <t>or write to</t>
  </si>
  <si>
    <t>Manager, External Data Reporting</t>
  </si>
  <si>
    <t>Australian Prudential Regulation Authority</t>
  </si>
  <si>
    <t>GPO Box 9836</t>
  </si>
  <si>
    <t>Sydney  NSW  2001</t>
  </si>
  <si>
    <t>Important notice</t>
  </si>
  <si>
    <r>
      <t xml:space="preserve">Background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</si>
  <si>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https://www.apra.gov.au/phase-1-breadth</t>
  </si>
  <si>
    <t xml:space="preserve">APRA made minor amendments to investment option classifications under SRS 605.0 RSE Structure which applied from 30 June 2023. The option classifications on Table 3 and Table 4 of the QSIP have been updated to reflect the improved classifications. </t>
  </si>
  <si>
    <t xml:space="preserve">APRA's Quarterly Superannuation Industry Publication (QSIP)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</si>
  <si>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t>Contents</t>
  </si>
  <si>
    <t>Superannuation products by product type and phase</t>
  </si>
  <si>
    <t>Table 1</t>
  </si>
  <si>
    <t>Superannuation products by product type, phase and fund type</t>
  </si>
  <si>
    <t>Table 1a</t>
  </si>
  <si>
    <t>MySuper products</t>
  </si>
  <si>
    <t>Table 2</t>
  </si>
  <si>
    <t>Choice products - Investment options by category type</t>
  </si>
  <si>
    <t>Table 3</t>
  </si>
  <si>
    <t>Choice products - Investment options by product phase</t>
  </si>
  <si>
    <t>Table 4</t>
  </si>
  <si>
    <t>Member accounts</t>
  </si>
  <si>
    <t>Table 5</t>
  </si>
  <si>
    <t>Membership profile by account type</t>
  </si>
  <si>
    <t>Table 6</t>
  </si>
  <si>
    <t>Membership profile by age and gender</t>
  </si>
  <si>
    <t>Table 7</t>
  </si>
  <si>
    <t>MySuper membership profile by age and gender</t>
  </si>
  <si>
    <t>Table 7a</t>
  </si>
  <si>
    <t>Membership profile by age and members' benefit bracket</t>
  </si>
  <si>
    <t>Table 8</t>
  </si>
  <si>
    <t>MySuper membership profile by age and members' benefit bracket</t>
  </si>
  <si>
    <t>Table 8a</t>
  </si>
  <si>
    <t>Industry Asset Allocation</t>
  </si>
  <si>
    <t>Table 9</t>
  </si>
  <si>
    <t>MySuper asset allocation</t>
  </si>
  <si>
    <t>Table 9a</t>
  </si>
  <si>
    <t>Industry Asset Allocation by investment vehicle</t>
  </si>
  <si>
    <t>Table 9b</t>
  </si>
  <si>
    <t>Explanatory notes</t>
  </si>
  <si>
    <t>Table 1 Superannuation products by product type and phase</t>
  </si>
  <si>
    <t xml:space="preserve"> APRA-regulated RSEs with more than four members</t>
  </si>
  <si>
    <t>Number of products</t>
  </si>
  <si>
    <t>MySuper</t>
  </si>
  <si>
    <t>Choice Product</t>
  </si>
  <si>
    <t>Accumulation</t>
  </si>
  <si>
    <t>Transition to Retirement</t>
  </si>
  <si>
    <t>Retirement</t>
  </si>
  <si>
    <t xml:space="preserve">Defined Benefit </t>
  </si>
  <si>
    <t>Defined Benefit Accumulation</t>
  </si>
  <si>
    <t>Defined Benefit Retirement</t>
  </si>
  <si>
    <t>Defined Benefit Accumulation and Retirement</t>
  </si>
  <si>
    <t>Total</t>
  </si>
  <si>
    <t>of which: Insurance Only</t>
  </si>
  <si>
    <t>of which: Whole of Life or Endowment</t>
  </si>
  <si>
    <t>Member assets ($ billion)</t>
  </si>
  <si>
    <t>MySuper ^</t>
  </si>
  <si>
    <t>Defined Benefit</t>
  </si>
  <si>
    <t>Number of member accounts ('000)</t>
  </si>
  <si>
    <t>Average member account balance ($ '000)</t>
  </si>
  <si>
    <t>^ See explanatory notes on information on MySuper members, assets and investments</t>
  </si>
  <si>
    <t>Table 1a Superannuation products by product type, phase and fund type</t>
  </si>
  <si>
    <t xml:space="preserve"> APRA-regulated RSEs with more than six members</t>
  </si>
  <si>
    <t>Corporate</t>
  </si>
  <si>
    <t>Industry</t>
  </si>
  <si>
    <t>Public Sector</t>
  </si>
  <si>
    <t>Retail</t>
  </si>
  <si>
    <t>Table 2 MySuper products</t>
  </si>
  <si>
    <t>MySuper products - generic</t>
  </si>
  <si>
    <t>MySuper products - material goodwill</t>
  </si>
  <si>
    <t>MySuper products - large employer</t>
  </si>
  <si>
    <t>Total number of MySuper products</t>
  </si>
  <si>
    <r>
      <rPr>
        <i/>
        <sz val="10"/>
        <rFont val="Arial"/>
        <family val="2"/>
      </rPr>
      <t xml:space="preserve">of which: </t>
    </r>
    <r>
      <rPr>
        <sz val="10"/>
        <rFont val="Arial"/>
        <family val="2"/>
      </rPr>
      <t>MySuper products with a lifecycle strategy</t>
    </r>
  </si>
  <si>
    <t>Number of lifecycle stages</t>
  </si>
  <si>
    <t>Number of RSEs</t>
  </si>
  <si>
    <t>Number of entities offering a MySuper product</t>
  </si>
  <si>
    <t>Proportion of entities offering a MySuper product</t>
  </si>
  <si>
    <t>Number of entities offering more than one MySuper product</t>
  </si>
  <si>
    <t>MySuper member assets ($ billion)</t>
  </si>
  <si>
    <t>Members with 100 per cent MySuper interest</t>
  </si>
  <si>
    <t xml:space="preserve">MySuper products - material goodwill </t>
  </si>
  <si>
    <t xml:space="preserve">Total member assets in MySuper products </t>
  </si>
  <si>
    <r>
      <t xml:space="preserve">of which: </t>
    </r>
    <r>
      <rPr>
        <sz val="10"/>
        <color theme="1"/>
        <rFont val="Arial"/>
        <family val="2"/>
      </rPr>
      <t>MySuper products with a lifecycle strategy</t>
    </r>
  </si>
  <si>
    <t>Total RSE member assets</t>
  </si>
  <si>
    <t>Proportion of member assets in a MySuper product</t>
  </si>
  <si>
    <t xml:space="preserve">MySuper products - generic </t>
  </si>
  <si>
    <t xml:space="preserve">MySuper products - large employer </t>
  </si>
  <si>
    <t xml:space="preserve">Total members in MySuper products </t>
  </si>
  <si>
    <r>
      <t xml:space="preserve">of which: </t>
    </r>
    <r>
      <rPr>
        <sz val="10"/>
        <rFont val="Arial"/>
        <family val="2"/>
      </rPr>
      <t>MySuper products with a lifecycle strategy</t>
    </r>
  </si>
  <si>
    <t>Total RSE member accounts</t>
  </si>
  <si>
    <t>Proportion of members in a MySuper product</t>
  </si>
  <si>
    <t>All MySuper products</t>
  </si>
  <si>
    <t>Table 3 Choice products - Investment options by category type</t>
  </si>
  <si>
    <t>APRA-regulated RSEs with more than six members</t>
  </si>
  <si>
    <t xml:space="preserve"> Investment Option Count</t>
  </si>
  <si>
    <t xml:space="preserve">Transition to retirement </t>
  </si>
  <si>
    <t>All choice products</t>
  </si>
  <si>
    <t>Single Sector</t>
  </si>
  <si>
    <t>of which: Exchange Traded Product</t>
  </si>
  <si>
    <t>of which: Direct Listed Investment Company</t>
  </si>
  <si>
    <t>Multi Sector</t>
  </si>
  <si>
    <r>
      <t xml:space="preserve">Direct Assets, </t>
    </r>
    <r>
      <rPr>
        <i/>
        <sz val="10"/>
        <color theme="1"/>
        <rFont val="Arial"/>
        <family val="2"/>
      </rPr>
      <t>of which</t>
    </r>
    <r>
      <rPr>
        <sz val="10"/>
        <color theme="1"/>
        <rFont val="Arial"/>
        <family val="2"/>
      </rPr>
      <t>:</t>
    </r>
  </si>
  <si>
    <t>Direct Cash Account</t>
  </si>
  <si>
    <t>Direct Term Deposit</t>
  </si>
  <si>
    <t>Direct Fixed Income Instrument</t>
  </si>
  <si>
    <t>Direct Shares</t>
  </si>
  <si>
    <t>Direct Hybrid Security</t>
  </si>
  <si>
    <t>Other Direct Assets</t>
  </si>
  <si>
    <t>Annuity</t>
  </si>
  <si>
    <t>Member assets ($ million)</t>
  </si>
  <si>
    <t>Number of member Accounts ('000)</t>
  </si>
  <si>
    <t>Table 4 Choice products - Investment options by product phase</t>
  </si>
  <si>
    <t>Count of investment option type</t>
  </si>
  <si>
    <t>Multi Manager</t>
  </si>
  <si>
    <t>of which: number of options with a lifecycle strategy</t>
  </si>
  <si>
    <t>of which: via platform</t>
  </si>
  <si>
    <t>Exchange Traded Product</t>
  </si>
  <si>
    <t>Listed Investment Company</t>
  </si>
  <si>
    <t>Single manager - other listed</t>
  </si>
  <si>
    <t>Single manager - unlisted</t>
  </si>
  <si>
    <t>Managed Discretionary Account</t>
  </si>
  <si>
    <t>Seperately Managed Account</t>
  </si>
  <si>
    <t>Single Asset</t>
  </si>
  <si>
    <t>Insurance Only</t>
  </si>
  <si>
    <t>Member Assets ($ million)</t>
  </si>
  <si>
    <r>
      <rPr>
        <i/>
        <sz val="10"/>
        <rFont val="Arial"/>
        <family val="2"/>
      </rPr>
      <t xml:space="preserve">of which: </t>
    </r>
    <r>
      <rPr>
        <sz val="10"/>
        <rFont val="Arial"/>
        <family val="2"/>
      </rPr>
      <t>number of options with a lifecycle strategy</t>
    </r>
  </si>
  <si>
    <t>Table 5 Member accounts</t>
  </si>
  <si>
    <t>Total industry</t>
  </si>
  <si>
    <t>By fund type</t>
  </si>
  <si>
    <t>Corporate funds</t>
  </si>
  <si>
    <t>Industry funds</t>
  </si>
  <si>
    <t>Public sector funds</t>
  </si>
  <si>
    <t>Retail funds</t>
  </si>
  <si>
    <r>
      <t xml:space="preserve">Small funds </t>
    </r>
    <r>
      <rPr>
        <vertAlign val="superscript"/>
        <sz val="10"/>
        <rFont val="Arial"/>
        <family val="2"/>
      </rPr>
      <t>a</t>
    </r>
  </si>
  <si>
    <r>
      <rPr>
        <b/>
        <i/>
        <sz val="10"/>
        <rFont val="Arial"/>
        <family val="2"/>
      </rPr>
      <t>By regulatory classification</t>
    </r>
    <r>
      <rPr>
        <sz val="10"/>
        <rFont val="Arial"/>
        <family val="2"/>
      </rPr>
      <t xml:space="preserve">
APRA-regulated </t>
    </r>
  </si>
  <si>
    <t>Public offer</t>
  </si>
  <si>
    <t>Non-public offer</t>
  </si>
  <si>
    <t>Eligible rollover funds</t>
  </si>
  <si>
    <t>Multi-member approved deposit funds</t>
  </si>
  <si>
    <t>Small APRA funds</t>
  </si>
  <si>
    <r>
      <rPr>
        <i/>
        <sz val="10"/>
        <rFont val="Arial"/>
        <family val="2"/>
      </rPr>
      <t xml:space="preserve">of which: </t>
    </r>
    <r>
      <rPr>
        <sz val="10"/>
        <rFont val="Arial"/>
        <family val="2"/>
      </rPr>
      <t>single member approved deposit funds</t>
    </r>
  </si>
  <si>
    <t>Total APRA-regulated</t>
  </si>
  <si>
    <t>ATO-regulated</t>
  </si>
  <si>
    <t>Self-managed superannuation funds</t>
  </si>
  <si>
    <t>Other regulated</t>
  </si>
  <si>
    <t>Exempt public sector superannuation schemes</t>
  </si>
  <si>
    <r>
      <rPr>
        <vertAlign val="superscript"/>
        <sz val="10"/>
        <rFont val="Arial"/>
        <family val="2"/>
      </rPr>
      <t>a</t>
    </r>
    <r>
      <rPr>
        <sz val="10"/>
        <rFont val="Arial"/>
        <family val="2"/>
      </rPr>
      <t xml:space="preserve"> Self-managed superannuation funds and small APRA funds, including single member approved deposit funds.</t>
    </r>
  </si>
  <si>
    <t>Table 6 Membership profile by account type</t>
  </si>
  <si>
    <t>Entities with more than six members</t>
  </si>
  <si>
    <t>Jun 2015</t>
  </si>
  <si>
    <t>Jun 2016</t>
  </si>
  <si>
    <t>Jun 2017</t>
  </si>
  <si>
    <t>Jun 2018</t>
  </si>
  <si>
    <t>Jun 2019</t>
  </si>
  <si>
    <t>Jun 2020</t>
  </si>
  <si>
    <t xml:space="preserve">Total </t>
  </si>
  <si>
    <t xml:space="preserve"> of which:</t>
  </si>
  <si>
    <t>By member account status</t>
  </si>
  <si>
    <t>Active member account</t>
  </si>
  <si>
    <t>Inactive member account</t>
  </si>
  <si>
    <t>Lost member account</t>
  </si>
  <si>
    <t>Members' benefits ($ million)</t>
  </si>
  <si>
    <t>Average account balance ($)</t>
  </si>
  <si>
    <t>Table 7 Membership profile by age and gender</t>
  </si>
  <si>
    <t>Age bracket</t>
  </si>
  <si>
    <t>Gender</t>
  </si>
  <si>
    <t>&lt;25</t>
  </si>
  <si>
    <t>Female</t>
  </si>
  <si>
    <t>Male</t>
  </si>
  <si>
    <t>Other</t>
  </si>
  <si>
    <t>25 to 29</t>
  </si>
  <si>
    <t>30 to 34</t>
  </si>
  <si>
    <t>35 to 39</t>
  </si>
  <si>
    <t>40 to 44</t>
  </si>
  <si>
    <t>45 to 49</t>
  </si>
  <si>
    <t>50 to 54</t>
  </si>
  <si>
    <t>55 to 59</t>
  </si>
  <si>
    <t>60 to 64</t>
  </si>
  <si>
    <t>65 to 69</t>
  </si>
  <si>
    <t>70 to 74</t>
  </si>
  <si>
    <t>75 to 84</t>
  </si>
  <si>
    <t>85+</t>
  </si>
  <si>
    <t>Age information not available</t>
  </si>
  <si>
    <r>
      <t xml:space="preserve">Average member </t>
    </r>
    <r>
      <rPr>
        <b/>
        <sz val="10"/>
        <rFont val="Arial"/>
        <family val="2"/>
      </rPr>
      <t>balance ($)</t>
    </r>
  </si>
  <si>
    <t>Table 7a MySuper Membership profile by age and gender</t>
  </si>
  <si>
    <t>75+</t>
  </si>
  <si>
    <r>
      <t>Average memb</t>
    </r>
    <r>
      <rPr>
        <b/>
        <sz val="10"/>
        <rFont val="Arial"/>
        <family val="2"/>
      </rPr>
      <t>er balance ($)</t>
    </r>
  </si>
  <si>
    <t>Table 8 Membership profile by age and members' benefit bracket</t>
  </si>
  <si>
    <t>Members' benefit bracket</t>
  </si>
  <si>
    <t>&lt; $1,000</t>
  </si>
  <si>
    <t>$1,000 to $5,999</t>
  </si>
  <si>
    <t>$6,000 to $9,999</t>
  </si>
  <si>
    <t>$10,000 to $14,999</t>
  </si>
  <si>
    <t>$15,000 to $24,999</t>
  </si>
  <si>
    <t>$25,000 to $39,999</t>
  </si>
  <si>
    <t>$40,000 to $59,999</t>
  </si>
  <si>
    <t>$60,000 to $99,999</t>
  </si>
  <si>
    <t>$100,000 to $199,999</t>
  </si>
  <si>
    <t>$200,000 to $499,999</t>
  </si>
  <si>
    <t>$500,000 to $999,999</t>
  </si>
  <si>
    <t>$1,000,000 +</t>
  </si>
  <si>
    <t>Table 8a MySuper Membership profile by age and members' benefit bracket</t>
  </si>
  <si>
    <t>$500,000 +</t>
  </si>
  <si>
    <r>
      <rPr>
        <vertAlign val="superscript"/>
        <sz val="11"/>
        <color theme="1"/>
        <rFont val="Arial"/>
        <family val="2"/>
      </rPr>
      <t xml:space="preserve">a </t>
    </r>
    <r>
      <rPr>
        <sz val="11"/>
        <color theme="1"/>
        <rFont val="Arial"/>
        <family val="2"/>
      </rPr>
      <t>See explanatory notes on information on MySuper members, assets and investments</t>
    </r>
  </si>
  <si>
    <t>Table 9 Industry Asset Allocation</t>
  </si>
  <si>
    <t xml:space="preserve">Industry </t>
  </si>
  <si>
    <t xml:space="preserve">Public Sector </t>
  </si>
  <si>
    <t xml:space="preserve">Retail </t>
  </si>
  <si>
    <t>($ million)</t>
  </si>
  <si>
    <t>Cash</t>
  </si>
  <si>
    <t>Cash - market value of foreign exchange derivative contracts</t>
  </si>
  <si>
    <t>Cash Offset Derivatives</t>
  </si>
  <si>
    <t>Fixed Income</t>
  </si>
  <si>
    <t>Australian fixed income</t>
  </si>
  <si>
    <t>International fixed income (Hedged)</t>
  </si>
  <si>
    <t>International fixed income (Unhedged)</t>
  </si>
  <si>
    <t>Fixed Income (domicile and/or sub-category not applicable)</t>
  </si>
  <si>
    <t>Private Debt</t>
  </si>
  <si>
    <t>Equity</t>
  </si>
  <si>
    <t xml:space="preserve">   Listed equity</t>
  </si>
  <si>
    <t>Australian listed equity</t>
  </si>
  <si>
    <t>International listed equity (Hedged)</t>
  </si>
  <si>
    <t>International listed equity (Unhedged)</t>
  </si>
  <si>
    <t xml:space="preserve">   Unlisted equity</t>
  </si>
  <si>
    <t>Australian unlisted equity</t>
  </si>
  <si>
    <t>International unlisted equity (Hedged)</t>
  </si>
  <si>
    <t>International unlisted equity (Unhedged)</t>
  </si>
  <si>
    <t xml:space="preserve">   Equity (listing and/or domicile not applicable)</t>
  </si>
  <si>
    <t>Property</t>
  </si>
  <si>
    <t xml:space="preserve">   Listed property</t>
  </si>
  <si>
    <t>Australian listed property</t>
  </si>
  <si>
    <t>International listed property</t>
  </si>
  <si>
    <t xml:space="preserve">   Unlisted property</t>
  </si>
  <si>
    <t>Australian unlisted property</t>
  </si>
  <si>
    <t>International unlisted property</t>
  </si>
  <si>
    <t xml:space="preserve">   Property (listing and/or domicile not applicable)</t>
  </si>
  <si>
    <t>Infrastructure</t>
  </si>
  <si>
    <t xml:space="preserve">   Listed infrastructure</t>
  </si>
  <si>
    <t>Australian listed infrastructure</t>
  </si>
  <si>
    <t>International listed infrastructure</t>
  </si>
  <si>
    <t xml:space="preserve">   Unlisted infrastructure</t>
  </si>
  <si>
    <t>Australian unlisted infrastructure</t>
  </si>
  <si>
    <t>International unlisted infrastructure</t>
  </si>
  <si>
    <t xml:space="preserve">   Infrastructure (listing and/or domicile not applicable)</t>
  </si>
  <si>
    <t>Alternatives</t>
  </si>
  <si>
    <t>Australian Alternatives</t>
  </si>
  <si>
    <t>International Alternatives</t>
  </si>
  <si>
    <t>Alternatives (listing and/or domicile not applicable)</t>
  </si>
  <si>
    <t>Commodities</t>
  </si>
  <si>
    <t>Total investments</t>
  </si>
  <si>
    <t>Proportion of investments (%)</t>
  </si>
  <si>
    <t>International fixed income</t>
  </si>
  <si>
    <t>Table 9a MySuper asset allocation</t>
  </si>
  <si>
    <t>Effective Exposure</t>
  </si>
  <si>
    <t>Fixed Income (domicile and sub-category not applicable)</t>
  </si>
  <si>
    <r>
      <t xml:space="preserve">   </t>
    </r>
    <r>
      <rPr>
        <i/>
        <sz val="10"/>
        <color theme="1"/>
        <rFont val="Arial"/>
        <family val="2"/>
      </rPr>
      <t>of which:</t>
    </r>
  </si>
  <si>
    <t xml:space="preserve">   Equity (listing not applicable)</t>
  </si>
  <si>
    <t xml:space="preserve">   Property (listing not applicable)</t>
  </si>
  <si>
    <t xml:space="preserve">     Australian listed infrastructure</t>
  </si>
  <si>
    <t xml:space="preserve">     International listed infrastructure</t>
  </si>
  <si>
    <t xml:space="preserve"> Unlisted infrastructure</t>
  </si>
  <si>
    <t xml:space="preserve">   Infrastructure (listing not applicable)</t>
  </si>
  <si>
    <t>Alternatives (domicile not applicable)</t>
  </si>
  <si>
    <t>Table 9b Industry Asset Allocation by investment vehicle</t>
  </si>
  <si>
    <t>Directly held</t>
  </si>
  <si>
    <t>Indirectly held</t>
  </si>
  <si>
    <t xml:space="preserve">  Cash management trust</t>
  </si>
  <si>
    <t xml:space="preserve">  Life company guaranteed</t>
  </si>
  <si>
    <t xml:space="preserve">  Life company investment linked</t>
  </si>
  <si>
    <t xml:space="preserve">  Life company other</t>
  </si>
  <si>
    <t xml:space="preserve">  Listed retail trust</t>
  </si>
  <si>
    <t xml:space="preserve">  Pooled superannuation trust</t>
  </si>
  <si>
    <t xml:space="preserve">  Unlisted retail trust</t>
  </si>
  <si>
    <t xml:space="preserve">  Wholesale trust</t>
  </si>
  <si>
    <t xml:space="preserve">  Other indirect investment</t>
  </si>
  <si>
    <t>Total Investment</t>
  </si>
  <si>
    <t xml:space="preserve"> </t>
  </si>
  <si>
    <r>
      <rPr>
        <b/>
        <sz val="10"/>
        <color rgb="FF012169"/>
        <rFont val="Arial"/>
        <family val="2"/>
      </rPr>
      <t>Background</t>
    </r>
    <r>
      <rPr>
        <b/>
        <sz val="10"/>
        <color theme="1"/>
        <rFont val="Arial"/>
        <family val="2"/>
      </rPr>
      <t xml:space="preserve">
</t>
    </r>
    <r>
      <rPr>
        <sz val="10"/>
        <color theme="1"/>
        <rFont val="Arial"/>
        <family val="2"/>
      </rPr>
      <t xml:space="preserve">Statistics previously published in the </t>
    </r>
    <r>
      <rPr>
        <i/>
        <sz val="10"/>
        <color theme="1"/>
        <rFont val="Arial"/>
        <family val="2"/>
      </rPr>
      <t>Quarterly Superannuation Performance (QSP)</t>
    </r>
    <r>
      <rPr>
        <sz val="10"/>
        <color theme="1"/>
        <rFont val="Arial"/>
        <family val="2"/>
      </rPr>
      <t xml:space="preserve"> publication have been revised, and new statistics introduced to incorporate changes to the superannuation reporting framework under APRA’s Superannuation Data Transformation, with the first </t>
    </r>
    <r>
      <rPr>
        <i/>
        <sz val="10"/>
        <color theme="1"/>
        <rFont val="Arial"/>
        <family val="2"/>
      </rPr>
      <t>Quarterly Superannuation Industry Publication</t>
    </r>
    <r>
      <rPr>
        <sz val="10"/>
        <color theme="1"/>
        <rFont val="Arial"/>
        <family val="2"/>
      </rPr>
      <t xml:space="preserve"> (QSIP) released in October 2022. Details of the consultation on the publication, including APRA’s response to submissions, can be found on APRA’s website at:</t>
    </r>
  </si>
  <si>
    <t>Consultation on APRA's Superannuation Data Transformation | APRA</t>
  </si>
  <si>
    <r>
      <rPr>
        <b/>
        <sz val="10"/>
        <color rgb="FF012169"/>
        <rFont val="Arial"/>
        <family val="2"/>
      </rPr>
      <t>Source</t>
    </r>
    <r>
      <rPr>
        <b/>
        <sz val="10"/>
        <color theme="1"/>
        <rFont val="Arial"/>
        <family val="2"/>
      </rPr>
      <t xml:space="preserve"> 
</t>
    </r>
    <r>
      <rPr>
        <sz val="10"/>
        <color theme="1"/>
        <rFont val="Arial"/>
        <family val="2"/>
      </rPr>
      <t xml:space="preserve">
The statistics in this publication have been prepared from the following sources:
•  superannuation returns submitted to APRA under the </t>
    </r>
    <r>
      <rPr>
        <i/>
        <sz val="10"/>
        <color theme="1"/>
        <rFont val="Arial"/>
        <family val="2"/>
      </rPr>
      <t>Financial Sector (Collection of Data) Act</t>
    </r>
    <r>
      <rPr>
        <sz val="10"/>
        <color theme="1"/>
        <rFont val="Arial"/>
        <family val="2"/>
      </rPr>
      <t xml:space="preserve"> 2001 and from exempt public sector schemes that report to APRA under a Heads of Government agreement between the Commonwealth and each of the State and Territory Governments;
•  data is provided by the ATO on self-managed superannuation funds (SMSFs) and may include estimates prior to actual data being received by the ATO.</t>
    </r>
    <r>
      <rPr>
        <b/>
        <sz val="10"/>
        <color theme="1"/>
        <rFont val="Arial"/>
        <family val="2"/>
      </rPr>
      <t xml:space="preserve">
</t>
    </r>
    <r>
      <rPr>
        <sz val="10"/>
        <color theme="1"/>
        <rFont val="Arial"/>
        <family val="2"/>
      </rPr>
      <t xml:space="preserve">
</t>
    </r>
    <r>
      <rPr>
        <b/>
        <sz val="10"/>
        <color rgb="FF012169"/>
        <rFont val="Arial"/>
        <family val="2"/>
      </rPr>
      <t>Structure and source</t>
    </r>
    <r>
      <rPr>
        <b/>
        <sz val="10"/>
        <color theme="1"/>
        <rFont val="Arial"/>
        <family val="2"/>
      </rPr>
      <t xml:space="preserve">
</t>
    </r>
    <r>
      <rPr>
        <sz val="10"/>
        <color theme="1"/>
        <rFont val="Arial"/>
        <family val="2"/>
      </rPr>
      <t xml:space="preserve">
The QSIP comprises statistics on different populations of superannuation entities. 
•	 Product breakdown tables (tables 1, 2, 3, and 4) contain data for all APRA-regulated entities with more than six members, and excludes exempt public sector schemes. 
•	 Table 5 - member accounts contains data for the entire superannuation industry
•	 All other tables contain data for all superannuation entities with more than six members, including exempt public sector schemes.</t>
    </r>
  </si>
  <si>
    <r>
      <rPr>
        <b/>
        <sz val="10"/>
        <color rgb="FF012169"/>
        <rFont val="Arial"/>
        <family val="2"/>
      </rPr>
      <t>Changes in reporting framework</t>
    </r>
    <r>
      <rPr>
        <sz val="10"/>
        <color theme="1"/>
        <rFont val="Arial"/>
        <family val="2"/>
      </rPr>
      <t xml:space="preserve">
APRA released a new reporting framework in June 2021. For most superannuation entities with more than six members, the first quarterly forms applied from the quarter ending June 2021 and the first annual forms to the year ending 30 June 2021. From June 2021 to June 2022, data was collected under both the old and new reporting framework. 
There have been a number of new items included in this publication based on the new reporting framework, including data superannuation products, investment options, aggregate membership and asset allocation. Items that have had significant changes to their definitions between the old and new reporting frameworks have been shown with a series break, with the old item ending in March 2021 and the new items beginning in June 2021.
APRA made minor amendments to investment option classifications under SRS 605.0 RSE Structure which applied from 30 June 2023. The option classifications on Table 3 and Table 4 of the QSIP have been updated to reflect the improved classifications.  
</t>
    </r>
  </si>
  <si>
    <r>
      <rPr>
        <b/>
        <sz val="10"/>
        <color rgb="FF012169"/>
        <rFont val="Arial"/>
        <family val="2"/>
      </rPr>
      <t>Fund type</t>
    </r>
    <r>
      <rPr>
        <sz val="10"/>
        <color theme="1"/>
        <rFont val="Arial"/>
        <family val="2"/>
      </rPr>
      <t xml:space="preserve">
The QSIP includes segmentation of certain statistics by fund type (corporate, industry, public sector and retail). Details on the segmentation methodology are available in the following paper:</t>
    </r>
  </si>
  <si>
    <t>https://www.apra.gov.au/sites/default/files/segmentation_of_superannuation_entities.pdf</t>
  </si>
  <si>
    <r>
      <rPr>
        <b/>
        <sz val="10"/>
        <color theme="1"/>
        <rFont val="Arial"/>
        <family val="2"/>
      </rPr>
      <t xml:space="preserve">
</t>
    </r>
    <r>
      <rPr>
        <b/>
        <sz val="10"/>
        <color rgb="FF012169"/>
        <rFont val="Arial"/>
        <family val="2"/>
      </rPr>
      <t>Information on superannuation products and investment options</t>
    </r>
    <r>
      <rPr>
        <b/>
        <sz val="10"/>
        <color theme="1"/>
        <rFont val="Arial"/>
        <family val="2"/>
      </rPr>
      <t xml:space="preserve">
</t>
    </r>
    <r>
      <rPr>
        <sz val="10"/>
        <color theme="1"/>
        <rFont val="Arial"/>
        <family val="2"/>
      </rPr>
      <t xml:space="preserve">
The new data collection features data collected at the product, investment menu and investment option level. 
Segmentations that appear in this publication at the product level are 
•	 by product type: MySuper, Choice and Defined Benefit products, 
•	 by product phase: Accumulation, Transition to retirement and Retirement, 
Segmentations that appear in this publication at the investment option level are:
•	 by investment option type: multi sector, single sector, direct assets and annuities
•	 by category type: multi manager, single manager and direct investment
•	 investment options accessed via platform
•	 investment options with a lifecycle strategy
For more information on the different types of products, investment menus and investment options, see the glossary, and Superannuation Reporting Standards SRS 605.0 RSE Profile and SRS 606.0 RSE Structure.
</t>
    </r>
    <r>
      <rPr>
        <b/>
        <sz val="10"/>
        <color rgb="FF012169"/>
        <rFont val="Arial"/>
        <family val="2"/>
      </rPr>
      <t>Information on member assets</t>
    </r>
    <r>
      <rPr>
        <sz val="10"/>
        <color theme="1"/>
        <rFont val="Arial"/>
        <family val="2"/>
      </rPr>
      <t xml:space="preserve">
Member assets is a new concept in the QSIP. Statistics on member assets are included in tables 1 – 4 on superannuation products and investment options. Member assets are defined as the assets available to pay member benefits. This is assets less reserves less liabilities excluding members’ benefits. Member Assets are therefore lower than member benefits reported in Tables 5, 6, 7 and 8 which include the value of unfunded defined benefits. Total investments include investments unallocated to member accounts which are not included in member assets. Member assets are net of liabilities and may include other non investment assets including tax assets. </t>
    </r>
  </si>
  <si>
    <r>
      <rPr>
        <b/>
        <sz val="10"/>
        <color rgb="FF000000"/>
        <rFont val="Arial"/>
        <family val="2"/>
      </rPr>
      <t xml:space="preserve">
</t>
    </r>
    <r>
      <rPr>
        <b/>
        <sz val="10"/>
        <color rgb="FF012169"/>
        <rFont val="Arial"/>
        <family val="2"/>
      </rPr>
      <t xml:space="preserve">Information on MySuper members, assets and investments
</t>
    </r>
    <r>
      <rPr>
        <sz val="10"/>
        <color rgb="FF000000"/>
        <rFont val="Arial"/>
        <family val="2"/>
      </rPr>
      <t xml:space="preserve">
A key area of difference in the data collected for MySuper interests in the new collections is the ability to identify the number of member accounts with part of their balance in choice investment options and part of their balance with a MySuper interest. All statistics published under the QSP were inclusive of all MySuper interests. 
In APRA’s new product statistics in Table 1, Table 1a and Table 2, member accounts with a MySuper interest in addition to an interest in choice investment options are included in the Choice product classification. To avoid double counting, these member accounts are excluded from the MySuper product classification. Member accounts with a partial interest are also excluded from MySuper statistics on investments in the QSIP to reflect the population of default members more accurately so that statistics on average account balance and membership by account balance bracket are not skewed by the inclusion of partial interests. This ensures that statistics on average account balance and member demographics provide an accurate representation of members with their full interest in the MySuper product.
The implementation of the new reporting standards required reporting entities to review which investments meet the definition of a MySuper interest when reporting to APRA. Through this process, some entities were found to have included non-MySuper interests when reporting investments under the reporting standards in the previous reporting framework, which accounts for the remaining difference. APRA is working with these entities to review their historical submissions for the reporting standards. </t>
    </r>
  </si>
  <si>
    <r>
      <rPr>
        <b/>
        <sz val="10"/>
        <color theme="1"/>
        <rFont val="Arial"/>
        <family val="2"/>
      </rPr>
      <t xml:space="preserve">
</t>
    </r>
    <r>
      <rPr>
        <sz val="10"/>
        <color theme="1"/>
        <rFont val="Arial"/>
        <family val="2"/>
      </rPr>
      <t xml:space="preserve">
</t>
    </r>
    <r>
      <rPr>
        <b/>
        <sz val="10"/>
        <color rgb="FF012169"/>
        <rFont val="Arial"/>
        <family val="2"/>
      </rPr>
      <t>Information on member accounts with an interest in investment options</t>
    </r>
    <r>
      <rPr>
        <b/>
        <sz val="10"/>
        <color theme="1"/>
        <rFont val="Arial"/>
        <family val="2"/>
      </rPr>
      <t xml:space="preserve">
</t>
    </r>
    <r>
      <rPr>
        <sz val="10"/>
        <color theme="1"/>
        <rFont val="Arial"/>
        <family val="2"/>
      </rPr>
      <t xml:space="preserve">
Member accounts reported on Tables 1, 1a and 2 count those members with interests in different types of superannuation products. Member accounts reported on Tables 3 count those members with interests in different investment options. 
A single member may be invested in multiple investment options within a single superannuation product, therefore members may be counted multiple times in Tables 3 and 4. Therefore, the sum of member accounts in Tables 3 will be greater than the total members in choice products reported that on Tables 1 and 1a.</t>
    </r>
  </si>
  <si>
    <r>
      <rPr>
        <b/>
        <sz val="10"/>
        <color rgb="FF012169"/>
        <rFont val="Arial"/>
        <family val="2"/>
      </rPr>
      <t>Information on direct investment options and single asset options</t>
    </r>
    <r>
      <rPr>
        <sz val="10"/>
        <color theme="1"/>
        <rFont val="Arial"/>
        <family val="2"/>
      </rPr>
      <t xml:space="preserve">
All investment options classified under direct - cash account, direct - term deposit, direct - fixed income instrument, direct - hybrid security, direct - shares and direct - other as well as annuities and insurance only options are classified under single assets in Table 4. See Glossary for further information.</t>
    </r>
  </si>
  <si>
    <r>
      <rPr>
        <b/>
        <sz val="10"/>
        <color theme="1"/>
        <rFont val="Arial"/>
        <family val="2"/>
      </rPr>
      <t xml:space="preserve">
</t>
    </r>
    <r>
      <rPr>
        <b/>
        <sz val="10"/>
        <color rgb="FF012169"/>
        <rFont val="Arial"/>
        <family val="2"/>
      </rPr>
      <t>Comparison with Quarterly Superannuation Performance</t>
    </r>
    <r>
      <rPr>
        <sz val="10"/>
        <color theme="1"/>
        <rFont val="Arial"/>
        <family val="2"/>
      </rPr>
      <t xml:space="preserve">
There are some differences in aggregate statistics across the two publications due to the increased accuracy of statistics in the QSIP which are outlined in the sections above. 
</t>
    </r>
    <r>
      <rPr>
        <b/>
        <sz val="10"/>
        <color rgb="FF012169"/>
        <rFont val="Arial"/>
        <family val="2"/>
      </rPr>
      <t xml:space="preserve">Comparison with Annual Superannuation Bulletin
</t>
    </r>
    <r>
      <rPr>
        <sz val="10"/>
        <color theme="1"/>
        <rFont val="Arial"/>
        <family val="2"/>
      </rPr>
      <t xml:space="preserve">
APRA's Quarterly Superannuation Performance publication includes financial performance and financial position information for entities with more than six members, as well as key statistics for the superannuation industry.
Figures published in the QSIP and </t>
    </r>
    <r>
      <rPr>
        <i/>
        <sz val="10"/>
        <color theme="1"/>
        <rFont val="Arial"/>
        <family val="2"/>
      </rPr>
      <t>Annual Superannuation Bulletin</t>
    </r>
    <r>
      <rPr>
        <sz val="10"/>
        <color theme="1"/>
        <rFont val="Arial"/>
        <family val="2"/>
      </rPr>
      <t xml:space="preserve"> will generally be relatively close but will not match for the following reasons:
</t>
    </r>
    <r>
      <rPr>
        <u/>
        <sz val="10"/>
        <color theme="1"/>
        <rFont val="Arial"/>
        <family val="2"/>
      </rPr>
      <t>Different fund reporting periods</t>
    </r>
    <r>
      <rPr>
        <sz val="10"/>
        <color theme="1"/>
        <rFont val="Arial"/>
        <family val="2"/>
      </rPr>
      <t xml:space="preserve"> - not all funds have the same end date for their year of income, although for the majority of funds it is 30 June. The Annual Superannuation Bulletin uses audited annual accounts that correspond to the funds' year of income. The Quarterly Superannuation Aggregate Publication uses funds' data as at the end of each quarter. The time periods these two publications cover are not perfectly matched yet are similar since the majority of funds have the same end date for their year of income.
</t>
    </r>
    <r>
      <rPr>
        <u/>
        <sz val="10"/>
        <color theme="1"/>
        <rFont val="Arial"/>
        <family val="2"/>
      </rPr>
      <t>Fund classifications</t>
    </r>
    <r>
      <rPr>
        <sz val="10"/>
        <color theme="1"/>
        <rFont val="Arial"/>
        <family val="2"/>
      </rPr>
      <t xml:space="preserve"> – a fund’s functional classification may change over time. The publications use funds' functional classifications as at the end of the reporting period. Therefore the classification used in the Annual Superannuation Bulletin may not match the classification in all four quarters of the year in the Quarterly Superannuation Performance publication.
There are also some differences in aggregate statistics across the two publications due to the increased accuracy of statistics in the QSIP which are outlined in the sections above. </t>
    </r>
  </si>
  <si>
    <r>
      <t xml:space="preserve">   </t>
    </r>
    <r>
      <rPr>
        <i/>
        <sz val="10"/>
        <rFont val="Arial"/>
        <family val="2"/>
      </rPr>
      <t>of which:</t>
    </r>
    <r>
      <rPr>
        <sz val="10"/>
        <rFont val="Arial"/>
        <family val="2"/>
      </rPr>
      <t xml:space="preserve"> Directly Held Derivatives</t>
    </r>
    <r>
      <rPr>
        <sz val="10"/>
        <color theme="1"/>
        <rFont val="Arial"/>
      </rPr>
      <t>*</t>
    </r>
  </si>
  <si>
    <t>* Following the transition from SRF 550.2 to the new SRF 550.3 reporting standards, APRA will publish values derived from the new data collection in the next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</si>
</sst>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43" formatCode="_-* #,##0.00_-;\-* #,##0.00_-;_-* &quot;-&quot;??_-;_-@_-"/>
    <numFmt numFmtId="164" formatCode="mmm\ yyyy"/>
    <numFmt numFmtId="165" formatCode="_-* #,##0_-;\-* #,##0_-;_-* &quot;-&quot;??_-;_-@_-"/>
    <numFmt numFmtId="166" formatCode="#,##0_ ;\-#,##0\ "/>
    <numFmt numFmtId="167" formatCode="_-* #,##0.0_-;\-* #,##0.0_-;_-* &quot;-&quot;??_-;_-@_-"/>
    <numFmt numFmtId="168" formatCode="0.0"/>
  </numFmts>
  <fonts count="66" x14ac:knownFonts="1">
    <font>
      <sz val="11"/>
      <color theme="1"/>
      <name val="Calibri"/>
      <family val="2"/>
      <scheme val="minor"/>
    </font>
    <font>
      <sz val="11"/>
      <color theme="1"/>
      <name val="Arial"/>
    </font>
    <font>
      <b/>
      <sz val="14"/>
      <color theme="1"/>
      <name val="Arial"/>
    </font>
    <font>
      <sz val="34"/>
      <color rgb="FF012169"/>
      <name val="Arial"/>
    </font>
    <font>
      <b/>
      <sz val="16"/>
      <color rgb="FF0072CE"/>
      <name val="Arial"/>
    </font>
    <font>
      <sz val="8.5"/>
      <color rgb="FF012169"/>
      <name val="Arial"/>
    </font>
    <font>
      <sz val="10"/>
      <color theme="1"/>
      <name val="Arial"/>
    </font>
    <font>
      <u/>
      <sz val="10"/>
      <color indexed="12"/>
      <name val="Arial"/>
    </font>
    <font>
      <b/>
      <sz val="12"/>
      <color rgb="FF012169"/>
      <name val="Arial"/>
    </font>
    <font>
      <b/>
      <i/>
      <sz val="20"/>
      <color rgb="FFC00000"/>
      <name val="DIN OT Light"/>
    </font>
    <font>
      <b/>
      <sz val="20"/>
      <color theme="0"/>
      <name val="Arial"/>
    </font>
    <font>
      <b/>
      <sz val="10"/>
      <color theme="1"/>
      <name val="Arial"/>
    </font>
    <font>
      <u/>
      <sz val="10"/>
      <color theme="10"/>
      <name val="Arial"/>
    </font>
    <font>
      <sz val="10"/>
      <color theme="1"/>
      <name val="DIN OT Light"/>
    </font>
    <font>
      <b/>
      <sz val="16"/>
      <color rgb="FF222C65"/>
      <name val="Arial"/>
    </font>
    <font>
      <u/>
      <sz val="10"/>
      <color rgb="FF0000CC"/>
      <name val="Arial"/>
    </font>
    <font>
      <b/>
      <u/>
      <sz val="10"/>
      <color indexed="12"/>
      <name val="Arial"/>
    </font>
    <font>
      <b/>
      <sz val="16"/>
      <color theme="0"/>
      <name val="Arial"/>
    </font>
    <font>
      <b/>
      <sz val="14"/>
      <color indexed="9"/>
      <name val="Arial"/>
    </font>
    <font>
      <sz val="9"/>
      <color theme="1"/>
      <name val="Arial"/>
    </font>
    <font>
      <b/>
      <i/>
      <sz val="10"/>
      <color theme="1"/>
      <name val="Arial"/>
    </font>
    <font>
      <sz val="11"/>
      <color theme="1"/>
      <name val="Calibri"/>
    </font>
    <font>
      <b/>
      <sz val="11"/>
      <color theme="1"/>
      <name val="Calibri"/>
    </font>
    <font>
      <i/>
      <sz val="11"/>
      <color theme="1"/>
      <name val="Arial"/>
    </font>
    <font>
      <i/>
      <sz val="10"/>
      <color theme="1"/>
      <name val="Arial"/>
    </font>
    <font>
      <b/>
      <sz val="12"/>
      <color theme="1"/>
      <name val="Arial"/>
    </font>
    <font>
      <b/>
      <sz val="12"/>
      <color indexed="9"/>
      <name val="Arial"/>
    </font>
    <font>
      <sz val="10"/>
      <color rgb="FF000000"/>
      <name val="Arial"/>
    </font>
    <font>
      <b/>
      <sz val="10"/>
      <color rgb="FF000000"/>
      <name val="Arial"/>
    </font>
    <font>
      <sz val="9"/>
      <color theme="1"/>
      <name val="Trebuchet MS"/>
    </font>
    <font>
      <b/>
      <sz val="12"/>
      <color theme="1"/>
      <name val="DIN OT"/>
    </font>
    <font>
      <b/>
      <sz val="10"/>
      <color theme="1"/>
      <name val="DIN OT"/>
    </font>
    <font>
      <sz val="10"/>
      <color theme="1"/>
      <name val="DIN OT"/>
    </font>
    <font>
      <sz val="8"/>
      <color theme="1"/>
      <name val="Arial"/>
    </font>
    <font>
      <b/>
      <sz val="10"/>
      <color theme="1"/>
      <name val="Trebuchet MS"/>
    </font>
    <font>
      <sz val="10"/>
      <color theme="1"/>
      <name val="Trebuchet MS"/>
    </font>
    <font>
      <b/>
      <sz val="10"/>
      <color rgb="FFFF0000"/>
      <name val="Trebuchet MS"/>
    </font>
    <font>
      <sz val="11"/>
      <color theme="1"/>
      <name val="DIN OT"/>
    </font>
    <font>
      <b/>
      <i/>
      <sz val="10"/>
      <color theme="1"/>
      <name val="DIN OT"/>
    </font>
    <font>
      <sz val="10"/>
      <color rgb="FFFF0000"/>
      <name val="Arial"/>
    </font>
    <font>
      <sz val="9"/>
      <color theme="1"/>
      <name val="DIN OT"/>
    </font>
    <font>
      <b/>
      <sz val="11"/>
      <color theme="1"/>
      <name val="Arial"/>
    </font>
    <font>
      <sz val="11"/>
      <color theme="1"/>
      <name val="DIN OT Light"/>
    </font>
    <font>
      <b/>
      <sz val="18"/>
      <color theme="0"/>
      <name val="Arial"/>
    </font>
    <font>
      <b/>
      <i/>
      <sz val="10"/>
      <color rgb="FFC00000"/>
      <name val="DIN OT Light"/>
    </font>
    <font>
      <sz val="10"/>
      <color theme="1"/>
      <name val="Arial"/>
      <family val="2"/>
    </font>
    <font>
      <i/>
      <sz val="10"/>
      <name val="Arial"/>
      <family val="2"/>
    </font>
    <font>
      <sz val="10"/>
      <name val="Arial"/>
      <family val="2"/>
    </font>
    <font>
      <i/>
      <sz val="10"/>
      <color theme="1"/>
      <name val="Arial"/>
      <family val="2"/>
    </font>
    <font>
      <vertAlign val="superscript"/>
      <sz val="10"/>
      <name val="Arial"/>
      <family val="2"/>
    </font>
    <font>
      <b/>
      <i/>
      <sz val="10"/>
      <name val="Arial"/>
      <family val="2"/>
    </font>
    <font>
      <b/>
      <sz val="10"/>
      <name val="Arial"/>
      <family val="2"/>
    </font>
    <font>
      <b/>
      <sz val="8.5"/>
      <color rgb="FF012169"/>
      <name val="Arial"/>
      <family val="2"/>
    </font>
    <font>
      <vertAlign val="superscript"/>
      <sz val="11"/>
      <color theme="1"/>
      <name val="Arial"/>
      <family val="2"/>
    </font>
    <font>
      <sz val="11"/>
      <color theme="1"/>
      <name val="Arial"/>
      <family val="2"/>
    </font>
    <font>
      <b/>
      <sz val="10"/>
      <color rgb="FF012169"/>
      <name val="Arial"/>
      <family val="2"/>
    </font>
    <font>
      <b/>
      <sz val="10"/>
      <color theme="1"/>
      <name val="Arial"/>
      <family val="2"/>
    </font>
    <font>
      <b/>
      <sz val="10"/>
      <color rgb="FF000000"/>
      <name val="Arial"/>
      <family val="2"/>
    </font>
    <font>
      <sz val="10"/>
      <color rgb="FF000000"/>
      <name val="Arial"/>
      <family val="2"/>
    </font>
    <font>
      <u/>
      <sz val="10"/>
      <color theme="1"/>
      <name val="Arial"/>
      <family val="2"/>
    </font>
    <font>
      <sz val="11"/>
      <color theme="1"/>
      <name val="Calibri"/>
      <family val="2"/>
      <scheme val="minor"/>
    </font>
    <font>
      <b/>
      <sz val="14"/>
      <color indexed="9"/>
      <name val="Arial"/>
      <family val="2"/>
    </font>
    <font>
      <sz val="9"/>
      <color theme="1"/>
      <name val="Arial"/>
      <family val="2"/>
    </font>
    <font>
      <b/>
      <i/>
      <sz val="10"/>
      <color theme="1"/>
      <name val="Arial"/>
      <family val="2"/>
    </font>
    <font>
      <b/>
      <sz val="8"/>
      <color theme="1"/>
      <name val="Arial"/>
      <family val="2"/>
    </font>
    <font>
      <i/>
      <sz val="11"/>
      <color theme="1"/>
      <name val="Arial"/>
      <family val="2"/>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02060"/>
        <bgColor indexed="64"/>
      </patternFill>
    </fill>
    <fill>
      <patternFill patternType="solid">
        <fgColor rgb="FFCCE2F5"/>
        <bgColor indexed="64"/>
      </patternFill>
    </fill>
    <fill>
      <patternFill patternType="solid">
        <fgColor rgb="FF222C65"/>
        <bgColor indexed="64"/>
      </patternFill>
    </fill>
    <fill>
      <patternFill patternType="solid">
        <fgColor rgb="FFCCE2F5"/>
        <bgColor rgb="FF000000"/>
      </patternFill>
    </fill>
    <fill>
      <patternFill patternType="solid">
        <fgColor rgb="FFFFFFFF"/>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60" fillId="0" borderId="0" applyFont="0" applyFill="0" applyBorder="0" applyAlignment="0" applyProtection="0"/>
    <xf numFmtId="43" fontId="60" fillId="0" borderId="0" applyFont="0" applyFill="0" applyBorder="0" applyAlignment="0" applyProtection="0"/>
  </cellStyleXfs>
  <cellXfs count="290">
    <xf numFmtId="0" fontId="0" fillId="0" borderId="0" xfId="0"/>
    <xf numFmtId="0" fontId="1" fillId="2" borderId="0" xfId="0" applyFont="1" applyFill="1" applyAlignment="1">
      <alignment vertical="top"/>
    </xf>
    <xf numFmtId="164" fontId="2" fillId="2" borderId="0" xfId="0" applyNumberFormat="1" applyFont="1" applyFill="1" applyAlignment="1">
      <alignment horizontal="left" vertical="top" wrapText="1"/>
    </xf>
    <xf numFmtId="0" fontId="3" fillId="2" borderId="0" xfId="0" applyFont="1" applyFill="1" applyAlignment="1">
      <alignment wrapText="1"/>
    </xf>
    <xf numFmtId="0" fontId="4" fillId="2" borderId="0" xfId="0" applyFont="1" applyFill="1" applyAlignment="1">
      <alignment vertical="top"/>
    </xf>
    <xf numFmtId="0" fontId="5" fillId="0" borderId="0" xfId="0" applyFont="1" applyAlignment="1">
      <alignment vertical="center"/>
    </xf>
    <xf numFmtId="0" fontId="6" fillId="0" borderId="0" xfId="0" applyFont="1" applyAlignment="1">
      <alignment horizontal="justify"/>
    </xf>
    <xf numFmtId="0" fontId="7" fillId="3" borderId="0" xfId="0" applyFont="1" applyFill="1" applyAlignment="1">
      <alignment horizontal="left" vertical="top" wrapText="1"/>
    </xf>
    <xf numFmtId="0" fontId="6" fillId="3" borderId="0" xfId="0" applyFont="1" applyFill="1" applyAlignment="1">
      <alignment horizontal="left"/>
    </xf>
    <xf numFmtId="0" fontId="6" fillId="3" borderId="0" xfId="0" applyFont="1" applyFill="1" applyAlignment="1">
      <alignment horizontal="left" vertical="top" wrapText="1"/>
    </xf>
    <xf numFmtId="0" fontId="6" fillId="3" borderId="0" xfId="0" applyFont="1" applyFill="1" applyAlignment="1">
      <alignment horizontal="left" wrapText="1"/>
    </xf>
    <xf numFmtId="0" fontId="6" fillId="0" borderId="0" xfId="0" applyFont="1" applyAlignment="1">
      <alignment horizontal="left" wrapText="1"/>
    </xf>
    <xf numFmtId="0" fontId="9" fillId="0" borderId="0" xfId="0" applyFont="1" applyAlignment="1">
      <alignment horizontal="left" wrapText="1"/>
    </xf>
    <xf numFmtId="0" fontId="10" fillId="4" borderId="0" xfId="0" applyFont="1" applyFill="1" applyAlignment="1">
      <alignment horizontal="left" wrapText="1"/>
    </xf>
    <xf numFmtId="0" fontId="1" fillId="0" borderId="0" xfId="0" applyFont="1" applyAlignment="1">
      <alignment vertical="center" wrapText="1"/>
    </xf>
    <xf numFmtId="0" fontId="1" fillId="0" borderId="0" xfId="0" applyFont="1" applyAlignment="1">
      <alignment wrapText="1"/>
    </xf>
    <xf numFmtId="0" fontId="11"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6" fillId="0" borderId="0" xfId="0" applyFont="1"/>
    <xf numFmtId="0" fontId="13" fillId="2" borderId="0" xfId="0" applyFont="1" applyFill="1"/>
    <xf numFmtId="0" fontId="14" fillId="2" borderId="0" xfId="0" applyFont="1" applyFill="1" applyAlignment="1">
      <alignment horizontal="left"/>
    </xf>
    <xf numFmtId="0" fontId="6" fillId="2" borderId="0" xfId="0" applyFont="1" applyFill="1"/>
    <xf numFmtId="0" fontId="7" fillId="0" borderId="0" xfId="0" applyFont="1"/>
    <xf numFmtId="0" fontId="11" fillId="2" borderId="0" xfId="0" applyFont="1" applyFill="1"/>
    <xf numFmtId="0" fontId="15" fillId="2" borderId="0" xfId="0" applyFont="1" applyFill="1" applyAlignment="1">
      <alignment horizontal="left"/>
    </xf>
    <xf numFmtId="0" fontId="6" fillId="2" borderId="0" xfId="0" applyFont="1" applyFill="1" applyAlignment="1">
      <alignment horizontal="left"/>
    </xf>
    <xf numFmtId="0" fontId="16" fillId="0" borderId="0" xfId="0" applyFont="1"/>
    <xf numFmtId="3" fontId="11" fillId="6" borderId="0" xfId="0" applyNumberFormat="1" applyFont="1" applyFill="1"/>
    <xf numFmtId="164" fontId="11" fillId="0" borderId="1" xfId="0" applyNumberFormat="1" applyFont="1" applyBorder="1" applyAlignment="1">
      <alignment horizontal="right" vertical="center" wrapText="1"/>
    </xf>
    <xf numFmtId="165" fontId="11" fillId="6" borderId="0" xfId="0" applyNumberFormat="1" applyFont="1" applyFill="1"/>
    <xf numFmtId="3" fontId="6" fillId="0" borderId="0" xfId="0" applyNumberFormat="1" applyFont="1"/>
    <xf numFmtId="165" fontId="6" fillId="0" borderId="0" xfId="0" applyNumberFormat="1" applyFont="1"/>
    <xf numFmtId="164" fontId="11" fillId="2" borderId="1" xfId="0" applyNumberFormat="1" applyFont="1" applyFill="1" applyBorder="1" applyAlignment="1">
      <alignment horizontal="right" vertical="center" wrapText="1"/>
    </xf>
    <xf numFmtId="166" fontId="6" fillId="2" borderId="0" xfId="0" applyNumberFormat="1" applyFont="1" applyFill="1"/>
    <xf numFmtId="0" fontId="11" fillId="0" borderId="0" xfId="0" applyFont="1"/>
    <xf numFmtId="166" fontId="11" fillId="2" borderId="0" xfId="0" applyNumberFormat="1" applyFont="1" applyFill="1"/>
    <xf numFmtId="0" fontId="6" fillId="2" borderId="0" xfId="0" applyFont="1" applyFill="1" applyAlignment="1">
      <alignment wrapText="1"/>
    </xf>
    <xf numFmtId="0" fontId="6" fillId="2" borderId="0" xfId="0" applyFont="1" applyFill="1" applyAlignment="1">
      <alignment horizontal="left" wrapText="1" indent="2"/>
    </xf>
    <xf numFmtId="0" fontId="6" fillId="2" borderId="0" xfId="0" applyFont="1" applyFill="1" applyAlignment="1">
      <alignment horizontal="right"/>
    </xf>
    <xf numFmtId="0" fontId="6" fillId="2" borderId="0" xfId="0" applyFont="1" applyFill="1" applyAlignment="1">
      <alignment horizontal="left" wrapText="1" indent="1"/>
    </xf>
    <xf numFmtId="0" fontId="11" fillId="6" borderId="0" xfId="0" applyFont="1" applyFill="1"/>
    <xf numFmtId="0" fontId="1" fillId="0" borderId="0" xfId="0" applyFont="1"/>
    <xf numFmtId="0" fontId="6" fillId="0" borderId="0" xfId="0" applyFont="1" applyAlignment="1">
      <alignment horizontal="left" indent="2"/>
    </xf>
    <xf numFmtId="0" fontId="6" fillId="0" borderId="0" xfId="0" applyFont="1" applyAlignment="1">
      <alignment wrapText="1"/>
    </xf>
    <xf numFmtId="0" fontId="11" fillId="2" borderId="0" xfId="0" applyFont="1" applyFill="1" applyAlignment="1">
      <alignment horizontal="left" wrapText="1"/>
    </xf>
    <xf numFmtId="0" fontId="20" fillId="0" borderId="0" xfId="0" applyFont="1" applyAlignment="1">
      <alignment horizontal="left" wrapText="1"/>
    </xf>
    <xf numFmtId="0" fontId="6" fillId="0" borderId="0" xfId="0" applyFont="1" applyAlignment="1">
      <alignment horizontal="left" wrapText="1" indent="2"/>
    </xf>
    <xf numFmtId="0" fontId="20" fillId="2" borderId="0" xfId="0" applyFont="1" applyFill="1" applyAlignment="1">
      <alignment horizontal="left" wrapText="1"/>
    </xf>
    <xf numFmtId="0" fontId="6" fillId="2" borderId="0" xfId="0" applyFont="1" applyFill="1" applyAlignment="1">
      <alignment horizontal="left" indent="2"/>
    </xf>
    <xf numFmtId="165" fontId="11" fillId="0" borderId="0" xfId="0" applyNumberFormat="1" applyFont="1"/>
    <xf numFmtId="0" fontId="21" fillId="0" borderId="0" xfId="0" applyFont="1"/>
    <xf numFmtId="43" fontId="1" fillId="0" borderId="0" xfId="0" applyNumberFormat="1" applyFont="1"/>
    <xf numFmtId="0" fontId="22" fillId="0" borderId="0" xfId="0" applyFont="1"/>
    <xf numFmtId="0" fontId="6" fillId="0" borderId="0" xfId="0" applyFont="1" applyAlignment="1">
      <alignment horizontal="left" wrapText="1" indent="1"/>
    </xf>
    <xf numFmtId="0" fontId="11" fillId="6" borderId="0" xfId="0" applyFont="1" applyFill="1" applyAlignment="1">
      <alignment horizontal="left" indent="1"/>
    </xf>
    <xf numFmtId="0" fontId="11" fillId="6" borderId="0" xfId="0" applyFont="1" applyFill="1" applyAlignment="1">
      <alignment horizontal="left"/>
    </xf>
    <xf numFmtId="0" fontId="23" fillId="0" borderId="0" xfId="0" applyFont="1" applyAlignment="1">
      <alignment vertical="center"/>
    </xf>
    <xf numFmtId="0" fontId="6" fillId="0" borderId="0" xfId="0" applyFont="1" applyAlignment="1">
      <alignment horizontal="left"/>
    </xf>
    <xf numFmtId="0" fontId="11" fillId="2" borderId="0" xfId="0" applyFont="1" applyFill="1" applyAlignment="1">
      <alignment horizontal="left" vertical="center"/>
    </xf>
    <xf numFmtId="0" fontId="6" fillId="0" borderId="0" xfId="0" applyFont="1" applyAlignment="1">
      <alignment horizontal="left" indent="1"/>
    </xf>
    <xf numFmtId="164" fontId="11" fillId="0" borderId="0" xfId="0" applyNumberFormat="1" applyFont="1" applyAlignment="1">
      <alignment horizontal="right" vertical="center" wrapText="1"/>
    </xf>
    <xf numFmtId="0" fontId="6" fillId="0" borderId="0" xfId="0" applyFont="1" applyAlignment="1">
      <alignment horizontal="left" indent="3"/>
    </xf>
    <xf numFmtId="0" fontId="11" fillId="0" borderId="0" xfId="0" applyFont="1" applyAlignment="1">
      <alignment horizontal="left" wrapText="1" indent="1"/>
    </xf>
    <xf numFmtId="164" fontId="11" fillId="0" borderId="0" xfId="0" applyNumberFormat="1" applyFont="1" applyAlignment="1">
      <alignment horizontal="center" vertical="center" wrapText="1"/>
    </xf>
    <xf numFmtId="0" fontId="6" fillId="0" borderId="0" xfId="0" applyFont="1" applyAlignment="1">
      <alignment horizontal="left" indent="4"/>
    </xf>
    <xf numFmtId="0" fontId="25" fillId="0" borderId="0" xfId="0" applyFont="1" applyAlignment="1">
      <alignment horizontal="center" vertical="center"/>
    </xf>
    <xf numFmtId="0" fontId="26" fillId="0" borderId="0" xfId="0" applyFont="1" applyAlignment="1">
      <alignment horizontal="center" vertical="center"/>
    </xf>
    <xf numFmtId="0" fontId="6" fillId="0" borderId="0" xfId="0" applyFont="1" applyAlignment="1">
      <alignment horizontal="left" wrapText="1" indent="9"/>
    </xf>
    <xf numFmtId="0" fontId="6" fillId="6" borderId="0" xfId="0" applyFont="1" applyFill="1" applyAlignment="1">
      <alignment horizontal="left" indent="2"/>
    </xf>
    <xf numFmtId="0" fontId="6" fillId="0" borderId="0" xfId="0" applyFont="1" applyAlignment="1">
      <alignment horizontal="right"/>
    </xf>
    <xf numFmtId="0" fontId="27" fillId="8" borderId="0" xfId="0" applyFont="1" applyFill="1" applyAlignment="1">
      <alignment horizontal="left" indent="2"/>
    </xf>
    <xf numFmtId="3" fontId="28" fillId="8" borderId="0" xfId="0" applyNumberFormat="1" applyFont="1" applyFill="1"/>
    <xf numFmtId="0" fontId="27" fillId="0" borderId="0" xfId="0" applyFont="1" applyAlignment="1">
      <alignment horizontal="left" indent="4"/>
    </xf>
    <xf numFmtId="3" fontId="27" fillId="0" borderId="0" xfId="0" applyNumberFormat="1" applyFont="1"/>
    <xf numFmtId="0" fontId="27" fillId="0" borderId="0" xfId="0" applyFont="1" applyAlignment="1">
      <alignment horizontal="left" wrapText="1" indent="9"/>
    </xf>
    <xf numFmtId="0" fontId="27" fillId="0" borderId="0" xfId="0" applyFont="1"/>
    <xf numFmtId="0" fontId="6" fillId="0" borderId="0" xfId="0" applyFont="1" applyAlignment="1">
      <alignment horizontal="left" wrapText="1" indent="8"/>
    </xf>
    <xf numFmtId="0" fontId="29" fillId="0" borderId="0" xfId="0" applyFont="1"/>
    <xf numFmtId="164" fontId="29" fillId="0" borderId="0" xfId="0" applyNumberFormat="1" applyFont="1" applyAlignment="1">
      <alignment horizontal="left" vertical="center"/>
    </xf>
    <xf numFmtId="0" fontId="30" fillId="0" borderId="0" xfId="0" applyFont="1" applyAlignment="1">
      <alignment horizontal="center" vertical="center"/>
    </xf>
    <xf numFmtId="0" fontId="27" fillId="0" borderId="0" xfId="0" applyFont="1" applyAlignment="1">
      <alignment horizontal="left" indent="2"/>
    </xf>
    <xf numFmtId="165" fontId="31" fillId="0" borderId="0" xfId="0" applyNumberFormat="1" applyFont="1"/>
    <xf numFmtId="165" fontId="21" fillId="0" borderId="0" xfId="0" applyNumberFormat="1" applyFont="1"/>
    <xf numFmtId="165" fontId="32" fillId="0" borderId="0" xfId="0" applyNumberFormat="1" applyFont="1"/>
    <xf numFmtId="0" fontId="6" fillId="0" borderId="2" xfId="0" applyFont="1" applyBorder="1" applyAlignment="1">
      <alignment horizontal="left" wrapText="1" indent="1"/>
    </xf>
    <xf numFmtId="0" fontId="6" fillId="0" borderId="2" xfId="0" applyFont="1" applyBorder="1"/>
    <xf numFmtId="0" fontId="11" fillId="0" borderId="3" xfId="0" applyFont="1" applyBorder="1" applyAlignment="1">
      <alignment horizontal="left" wrapText="1"/>
    </xf>
    <xf numFmtId="165" fontId="11" fillId="0" borderId="3" xfId="0" applyNumberFormat="1" applyFont="1" applyBorder="1" applyAlignment="1">
      <alignment horizontal="right"/>
    </xf>
    <xf numFmtId="0" fontId="33" fillId="0" borderId="3" xfId="0" applyFont="1" applyBorder="1"/>
    <xf numFmtId="0" fontId="6" fillId="0" borderId="0" xfId="0" applyFont="1" applyAlignment="1">
      <alignment horizontal="left" vertical="top" indent="1"/>
    </xf>
    <xf numFmtId="0" fontId="11" fillId="6" borderId="0" xfId="0" applyFont="1" applyFill="1" applyAlignment="1">
      <alignment horizontal="left" wrapText="1"/>
    </xf>
    <xf numFmtId="166" fontId="11" fillId="6" borderId="0" xfId="0" applyNumberFormat="1" applyFont="1" applyFill="1" applyAlignment="1">
      <alignment vertical="center" wrapText="1"/>
    </xf>
    <xf numFmtId="17" fontId="6" fillId="0" borderId="0" xfId="0" applyNumberFormat="1" applyFont="1" applyAlignment="1">
      <alignment horizontal="center" vertical="center"/>
    </xf>
    <xf numFmtId="0" fontId="26" fillId="0" borderId="0" xfId="0" applyFont="1" applyAlignment="1">
      <alignment vertical="center"/>
    </xf>
    <xf numFmtId="0" fontId="1" fillId="0" borderId="2" xfId="0" applyFont="1" applyBorder="1"/>
    <xf numFmtId="0" fontId="33" fillId="0" borderId="0" xfId="0" applyFont="1"/>
    <xf numFmtId="0" fontId="21" fillId="0" borderId="2" xfId="0" applyFont="1" applyBorder="1"/>
    <xf numFmtId="164" fontId="11" fillId="0" borderId="2" xfId="0" applyNumberFormat="1" applyFont="1" applyBorder="1" applyAlignment="1">
      <alignment horizontal="right" vertical="center" wrapText="1"/>
    </xf>
    <xf numFmtId="165" fontId="11" fillId="0" borderId="0" xfId="0" applyNumberFormat="1" applyFont="1" applyAlignment="1">
      <alignment horizontal="right" vertical="center" wrapText="1" indent="3"/>
    </xf>
    <xf numFmtId="0" fontId="6" fillId="9" borderId="0" xfId="0" applyFont="1" applyFill="1" applyAlignment="1">
      <alignment horizontal="left" wrapText="1" indent="1"/>
    </xf>
    <xf numFmtId="166" fontId="6" fillId="0" borderId="0" xfId="0" applyNumberFormat="1" applyFont="1" applyAlignment="1">
      <alignment vertical="center" wrapText="1"/>
    </xf>
    <xf numFmtId="166" fontId="6" fillId="0" borderId="0" xfId="0" applyNumberFormat="1" applyFont="1"/>
    <xf numFmtId="166" fontId="11" fillId="0" borderId="0" xfId="0" applyNumberFormat="1" applyFont="1" applyAlignment="1">
      <alignment vertical="center" wrapText="1"/>
    </xf>
    <xf numFmtId="17" fontId="6" fillId="0" borderId="0" xfId="0" applyNumberFormat="1" applyFont="1" applyAlignment="1">
      <alignment horizontal="left" vertical="center"/>
    </xf>
    <xf numFmtId="164" fontId="11" fillId="0" borderId="2" xfId="0" applyNumberFormat="1" applyFont="1" applyBorder="1" applyAlignment="1">
      <alignment vertical="center" wrapText="1"/>
    </xf>
    <xf numFmtId="165" fontId="6" fillId="0" borderId="0" xfId="0" applyNumberFormat="1" applyFont="1" applyAlignment="1">
      <alignment horizontal="right" wrapText="1" indent="3"/>
    </xf>
    <xf numFmtId="0" fontId="1" fillId="0" borderId="3" xfId="0" applyFont="1" applyBorder="1"/>
    <xf numFmtId="0" fontId="11" fillId="6" borderId="0" xfId="0" applyFont="1" applyFill="1" applyAlignment="1">
      <alignment wrapText="1"/>
    </xf>
    <xf numFmtId="3" fontId="11" fillId="6" borderId="0" xfId="0" applyNumberFormat="1" applyFont="1" applyFill="1" applyAlignment="1">
      <alignment horizontal="right"/>
    </xf>
    <xf numFmtId="0" fontId="24" fillId="0" borderId="0" xfId="0" applyFont="1" applyAlignment="1">
      <alignment horizontal="left" wrapText="1"/>
    </xf>
    <xf numFmtId="3" fontId="11" fillId="0" borderId="0" xfId="0" applyNumberFormat="1" applyFont="1" applyAlignment="1">
      <alignment horizontal="right"/>
    </xf>
    <xf numFmtId="3" fontId="6" fillId="0" borderId="0" xfId="0" applyNumberFormat="1" applyFont="1" applyAlignment="1">
      <alignment horizontal="left" wrapText="1" indent="1"/>
    </xf>
    <xf numFmtId="17" fontId="11" fillId="0" borderId="0" xfId="0" applyNumberFormat="1" applyFont="1" applyAlignment="1">
      <alignment horizontal="left" vertical="center"/>
    </xf>
    <xf numFmtId="0" fontId="11" fillId="0" borderId="0" xfId="0" applyFont="1" applyAlignment="1">
      <alignment wrapText="1"/>
    </xf>
    <xf numFmtId="3" fontId="11" fillId="0" borderId="0" xfId="0" applyNumberFormat="1" applyFont="1"/>
    <xf numFmtId="165" fontId="11" fillId="0" borderId="0" xfId="0" applyNumberFormat="1" applyFont="1" applyAlignment="1">
      <alignment horizontal="right" wrapText="1" indent="3"/>
    </xf>
    <xf numFmtId="164" fontId="11" fillId="6" borderId="2" xfId="0" applyNumberFormat="1" applyFont="1" applyFill="1" applyBorder="1" applyAlignment="1">
      <alignment vertical="center" wrapText="1"/>
    </xf>
    <xf numFmtId="164" fontId="11" fillId="6" borderId="2" xfId="0" applyNumberFormat="1" applyFont="1" applyFill="1" applyBorder="1" applyAlignment="1">
      <alignment horizontal="right" vertical="center" wrapText="1"/>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5" fontId="6" fillId="6" borderId="2" xfId="0" applyNumberFormat="1" applyFont="1" applyFill="1" applyBorder="1"/>
    <xf numFmtId="164" fontId="34" fillId="0" borderId="0" xfId="0" applyNumberFormat="1" applyFont="1" applyAlignment="1">
      <alignment horizontal="center" vertical="center" wrapText="1"/>
    </xf>
    <xf numFmtId="165" fontId="6" fillId="9" borderId="3" xfId="0" applyNumberFormat="1" applyFont="1" applyFill="1" applyBorder="1"/>
    <xf numFmtId="165" fontId="6" fillId="9" borderId="0" xfId="0" applyNumberFormat="1" applyFont="1" applyFill="1"/>
    <xf numFmtId="165" fontId="11" fillId="6" borderId="2" xfId="0" applyNumberFormat="1" applyFont="1" applyFill="1" applyBorder="1"/>
    <xf numFmtId="165" fontId="11" fillId="6" borderId="2" xfId="0" applyNumberFormat="1" applyFont="1" applyFill="1" applyBorder="1" applyAlignment="1">
      <alignment vertical="center"/>
    </xf>
    <xf numFmtId="0" fontId="35" fillId="0" borderId="0" xfId="0" applyFont="1"/>
    <xf numFmtId="0" fontId="11" fillId="0" borderId="2" xfId="0" applyFont="1" applyBorder="1" applyAlignment="1">
      <alignment horizontal="center" vertical="center"/>
    </xf>
    <xf numFmtId="0" fontId="11" fillId="6" borderId="2" xfId="0" applyFont="1" applyFill="1" applyBorder="1" applyAlignment="1">
      <alignment horizontal="left" wrapText="1" indent="1"/>
    </xf>
    <xf numFmtId="0" fontId="11" fillId="6" borderId="2" xfId="0" applyFont="1" applyFill="1" applyBorder="1" applyAlignment="1">
      <alignment horizontal="left" vertical="center" wrapText="1" indent="1"/>
    </xf>
    <xf numFmtId="0" fontId="11" fillId="0" borderId="0" xfId="0" applyFont="1" applyAlignment="1">
      <alignment vertical="center"/>
    </xf>
    <xf numFmtId="165" fontId="1" fillId="0" borderId="2" xfId="0" applyNumberFormat="1" applyFont="1" applyBorder="1"/>
    <xf numFmtId="0" fontId="36" fillId="0" borderId="0" xfId="0" applyFont="1" applyAlignment="1">
      <alignment wrapText="1"/>
    </xf>
    <xf numFmtId="165" fontId="32" fillId="9" borderId="0" xfId="0" applyNumberFormat="1" applyFont="1" applyFill="1"/>
    <xf numFmtId="3" fontId="6" fillId="0" borderId="3" xfId="0" applyNumberFormat="1" applyFont="1" applyBorder="1" applyAlignment="1">
      <alignment horizontal="right" vertical="top" indent="1"/>
    </xf>
    <xf numFmtId="3" fontId="6" fillId="0" borderId="0" xfId="0" applyNumberFormat="1" applyFont="1" applyAlignment="1">
      <alignment horizontal="right" vertical="top" indent="1"/>
    </xf>
    <xf numFmtId="3" fontId="11" fillId="6" borderId="2" xfId="0" applyNumberFormat="1" applyFont="1" applyFill="1" applyBorder="1" applyAlignment="1">
      <alignment horizontal="right" vertical="top" indent="1"/>
    </xf>
    <xf numFmtId="3" fontId="11" fillId="6" borderId="2" xfId="0" applyNumberFormat="1" applyFont="1" applyFill="1" applyBorder="1" applyAlignment="1">
      <alignment horizontal="right" vertical="center" indent="1"/>
    </xf>
    <xf numFmtId="0" fontId="20" fillId="0" borderId="0" xfId="0" applyFont="1" applyAlignment="1">
      <alignment horizontal="center" vertical="center"/>
    </xf>
    <xf numFmtId="3" fontId="33" fillId="0" borderId="0" xfId="0" applyNumberFormat="1" applyFont="1" applyAlignment="1">
      <alignment horizontal="right" vertical="top" indent="1"/>
    </xf>
    <xf numFmtId="0" fontId="24" fillId="0" borderId="0" xfId="0" applyFont="1" applyAlignment="1">
      <alignment wrapText="1"/>
    </xf>
    <xf numFmtId="164" fontId="11" fillId="0" borderId="1" xfId="0" applyNumberFormat="1" applyFont="1" applyBorder="1" applyAlignment="1">
      <alignment vertical="center" wrapText="1"/>
    </xf>
    <xf numFmtId="0" fontId="23" fillId="0" borderId="0" xfId="0" applyFont="1"/>
    <xf numFmtId="0" fontId="37" fillId="0" borderId="0" xfId="0" applyFont="1"/>
    <xf numFmtId="0" fontId="32" fillId="0" borderId="0" xfId="0" applyFont="1"/>
    <xf numFmtId="17" fontId="31" fillId="0" borderId="0" xfId="0" applyNumberFormat="1" applyFont="1" applyAlignment="1">
      <alignment horizontal="center" vertical="center" wrapText="1"/>
    </xf>
    <xf numFmtId="0" fontId="38" fillId="0" borderId="0" xfId="0" applyFont="1" applyAlignment="1">
      <alignment horizontal="left" vertical="top" wrapText="1"/>
    </xf>
    <xf numFmtId="0" fontId="21" fillId="0" borderId="0" xfId="0" applyFont="1" applyAlignment="1">
      <alignment wrapText="1"/>
    </xf>
    <xf numFmtId="3" fontId="32" fillId="0" borderId="0" xfId="0" applyNumberFormat="1" applyFont="1" applyAlignment="1">
      <alignment horizontal="center" vertical="top"/>
    </xf>
    <xf numFmtId="167" fontId="6" fillId="0" borderId="0" xfId="0" applyNumberFormat="1" applyFont="1" applyAlignment="1">
      <alignment horizontal="right"/>
    </xf>
    <xf numFmtId="167" fontId="11" fillId="6" borderId="0" xfId="0" applyNumberFormat="1" applyFont="1" applyFill="1"/>
    <xf numFmtId="0" fontId="32" fillId="0" borderId="1" xfId="0" applyFont="1" applyBorder="1" applyAlignment="1">
      <alignment vertical="center"/>
    </xf>
    <xf numFmtId="17" fontId="11" fillId="0" borderId="1" xfId="0" applyNumberFormat="1" applyFont="1" applyBorder="1" applyAlignment="1">
      <alignment horizontal="center" vertical="center" wrapText="1"/>
    </xf>
    <xf numFmtId="0" fontId="20" fillId="0" borderId="0" xfId="0" applyFont="1" applyAlignment="1">
      <alignment horizontal="left" vertical="top" wrapText="1"/>
    </xf>
    <xf numFmtId="0" fontId="11" fillId="0" borderId="0" xfId="0" applyFont="1" applyAlignment="1">
      <alignment horizontal="left"/>
    </xf>
    <xf numFmtId="0" fontId="39" fillId="0" borderId="0" xfId="0" applyFont="1" applyAlignment="1">
      <alignment horizontal="left" indent="2"/>
    </xf>
    <xf numFmtId="3" fontId="6" fillId="0" borderId="0" xfId="0" applyNumberFormat="1" applyFont="1" applyAlignment="1">
      <alignment horizontal="center" vertical="top"/>
    </xf>
    <xf numFmtId="167" fontId="11" fillId="6" borderId="3" xfId="0" applyNumberFormat="1" applyFont="1" applyFill="1" applyBorder="1"/>
    <xf numFmtId="0" fontId="32" fillId="0" borderId="2" xfId="0" applyFont="1" applyBorder="1" applyAlignment="1">
      <alignment vertical="center"/>
    </xf>
    <xf numFmtId="17" fontId="11" fillId="0" borderId="2" xfId="0" applyNumberFormat="1" applyFont="1" applyBorder="1" applyAlignment="1">
      <alignment horizontal="center" vertical="center" wrapText="1"/>
    </xf>
    <xf numFmtId="3" fontId="32" fillId="0" borderId="2" xfId="0" applyNumberFormat="1" applyFont="1" applyBorder="1" applyAlignment="1">
      <alignment horizontal="center" vertical="top"/>
    </xf>
    <xf numFmtId="167" fontId="6" fillId="0" borderId="0" xfId="0" applyNumberFormat="1" applyFont="1"/>
    <xf numFmtId="167" fontId="6" fillId="0" borderId="0" xfId="0" applyNumberFormat="1" applyFont="1" applyAlignment="1">
      <alignment horizontal="center" vertical="top"/>
    </xf>
    <xf numFmtId="43" fontId="6" fillId="0" borderId="0" xfId="0" applyNumberFormat="1" applyFont="1"/>
    <xf numFmtId="167" fontId="21" fillId="0" borderId="0" xfId="0" applyNumberFormat="1" applyFont="1"/>
    <xf numFmtId="0" fontId="40" fillId="0" borderId="0" xfId="0" applyFont="1" applyAlignment="1">
      <alignment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wrapText="1"/>
    </xf>
    <xf numFmtId="0" fontId="20" fillId="0" borderId="0" xfId="0" applyFont="1" applyAlignment="1">
      <alignment horizontal="left" vertical="top" wrapText="1" indent="1"/>
    </xf>
    <xf numFmtId="16" fontId="20" fillId="0" borderId="0" xfId="0" applyNumberFormat="1" applyFont="1" applyAlignment="1">
      <alignment horizontal="left" vertical="top" wrapText="1"/>
    </xf>
    <xf numFmtId="165" fontId="6" fillId="0" borderId="0" xfId="0" applyNumberFormat="1" applyFont="1" applyAlignment="1">
      <alignment horizontal="center" vertical="top"/>
    </xf>
    <xf numFmtId="0" fontId="1" fillId="0" borderId="0" xfId="0" applyFont="1" applyAlignment="1">
      <alignment horizontal="left" indent="1"/>
    </xf>
    <xf numFmtId="168" fontId="6" fillId="0" borderId="0" xfId="0" applyNumberFormat="1" applyFont="1"/>
    <xf numFmtId="17" fontId="22" fillId="0" borderId="0" xfId="0" applyNumberFormat="1" applyFont="1" applyAlignment="1">
      <alignment horizontal="left" vertical="center"/>
    </xf>
    <xf numFmtId="0" fontId="41" fillId="0" borderId="0" xfId="0" applyFont="1"/>
    <xf numFmtId="17" fontId="41" fillId="0" borderId="0" xfId="0" applyNumberFormat="1" applyFont="1" applyAlignment="1">
      <alignment horizontal="center" vertical="center"/>
    </xf>
    <xf numFmtId="6" fontId="1" fillId="0" borderId="0" xfId="0" applyNumberFormat="1" applyFont="1" applyAlignment="1">
      <alignment horizontal="left"/>
    </xf>
    <xf numFmtId="166" fontId="11" fillId="6" borderId="0" xfId="0" applyNumberFormat="1" applyFont="1" applyFill="1"/>
    <xf numFmtId="17" fontId="11" fillId="0" borderId="3" xfId="0" applyNumberFormat="1" applyFont="1" applyBorder="1" applyAlignment="1">
      <alignment horizontal="right" vertical="center" wrapText="1"/>
    </xf>
    <xf numFmtId="0" fontId="42" fillId="0" borderId="0" xfId="0" applyFont="1" applyAlignment="1">
      <alignment wrapText="1"/>
    </xf>
    <xf numFmtId="0" fontId="43" fillId="4" borderId="0" xfId="0" applyFont="1" applyFill="1" applyAlignment="1">
      <alignment horizontal="justify" vertical="center"/>
    </xf>
    <xf numFmtId="0" fontId="44" fillId="2" borderId="0" xfId="0" applyFont="1" applyFill="1" applyAlignment="1">
      <alignment horizontal="left"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xf numFmtId="0" fontId="6" fillId="0" borderId="0" xfId="0" applyFont="1" applyAlignment="1">
      <alignment vertical="center" wrapText="1"/>
    </xf>
    <xf numFmtId="0" fontId="0" fillId="0" borderId="2" xfId="0" applyBorder="1"/>
    <xf numFmtId="166" fontId="6" fillId="0" borderId="2" xfId="0" applyNumberFormat="1" applyFont="1" applyBorder="1" applyAlignment="1">
      <alignment vertical="center" wrapText="1"/>
    </xf>
    <xf numFmtId="164" fontId="11" fillId="2" borderId="2" xfId="0" applyNumberFormat="1" applyFont="1" applyFill="1" applyBorder="1" applyAlignment="1">
      <alignment horizontal="right" vertical="center" wrapText="1"/>
    </xf>
    <xf numFmtId="0" fontId="0" fillId="0" borderId="1" xfId="0" applyBorder="1"/>
    <xf numFmtId="165" fontId="0" fillId="0" borderId="0" xfId="0" applyNumberFormat="1"/>
    <xf numFmtId="9" fontId="0" fillId="0" borderId="0" xfId="1" applyFont="1"/>
    <xf numFmtId="0" fontId="11" fillId="6" borderId="0" xfId="0" applyFont="1" applyFill="1" applyAlignment="1">
      <alignment horizontal="right"/>
    </xf>
    <xf numFmtId="166" fontId="45" fillId="0" borderId="0" xfId="0" applyNumberFormat="1" applyFont="1" applyAlignment="1">
      <alignment vertical="center" wrapText="1"/>
    </xf>
    <xf numFmtId="0" fontId="54" fillId="0" borderId="0" xfId="0" applyFont="1"/>
    <xf numFmtId="0" fontId="56" fillId="6" borderId="0" xfId="0" applyFont="1" applyFill="1" applyAlignment="1">
      <alignment horizontal="left" indent="1"/>
    </xf>
    <xf numFmtId="165" fontId="56" fillId="6" borderId="0" xfId="0" applyNumberFormat="1" applyFont="1" applyFill="1"/>
    <xf numFmtId="0" fontId="56" fillId="2" borderId="0" xfId="0" applyFont="1" applyFill="1" applyAlignment="1">
      <alignment horizontal="left" wrapText="1"/>
    </xf>
    <xf numFmtId="164" fontId="56" fillId="2" borderId="0" xfId="0" applyNumberFormat="1" applyFont="1" applyFill="1" applyAlignment="1">
      <alignment horizontal="center" vertical="center" wrapText="1"/>
    </xf>
    <xf numFmtId="0" fontId="45" fillId="0" borderId="0" xfId="0" applyFont="1"/>
    <xf numFmtId="0" fontId="54" fillId="0" borderId="2" xfId="0" applyFont="1" applyBorder="1"/>
    <xf numFmtId="0" fontId="63" fillId="0" borderId="0" xfId="0" applyFont="1" applyAlignment="1">
      <alignment horizontal="left" wrapText="1"/>
    </xf>
    <xf numFmtId="0" fontId="45" fillId="2" borderId="0" xfId="0" applyFont="1" applyFill="1"/>
    <xf numFmtId="164" fontId="56" fillId="2" borderId="1" xfId="0" applyNumberFormat="1" applyFont="1" applyFill="1" applyBorder="1" applyAlignment="1">
      <alignment horizontal="right" vertical="center" wrapText="1"/>
    </xf>
    <xf numFmtId="165" fontId="45" fillId="0" borderId="0" xfId="0" applyNumberFormat="1" applyFont="1"/>
    <xf numFmtId="3" fontId="45" fillId="0" borderId="0" xfId="0" applyNumberFormat="1" applyFont="1"/>
    <xf numFmtId="0" fontId="45" fillId="0" borderId="0" xfId="0" applyFont="1" applyAlignment="1">
      <alignment horizontal="left" indent="2"/>
    </xf>
    <xf numFmtId="0" fontId="45" fillId="0" borderId="0" xfId="0" applyFont="1" applyAlignment="1">
      <alignment wrapText="1"/>
    </xf>
    <xf numFmtId="0" fontId="45" fillId="0" borderId="0" xfId="0" applyFont="1" applyAlignment="1">
      <alignment horizontal="left" wrapText="1" indent="2"/>
    </xf>
    <xf numFmtId="0" fontId="56" fillId="0" borderId="0" xfId="0" applyFont="1"/>
    <xf numFmtId="0" fontId="56" fillId="6" borderId="0" xfId="0" applyFont="1" applyFill="1"/>
    <xf numFmtId="3" fontId="56" fillId="6" borderId="0" xfId="0" applyNumberFormat="1" applyFont="1" applyFill="1"/>
    <xf numFmtId="0" fontId="56" fillId="2" borderId="0" xfId="0" applyFont="1" applyFill="1"/>
    <xf numFmtId="0" fontId="63" fillId="2" borderId="0" xfId="0" applyFont="1" applyFill="1" applyAlignment="1">
      <alignment horizontal="left" wrapText="1"/>
    </xf>
    <xf numFmtId="1" fontId="45" fillId="0" borderId="0" xfId="0" applyNumberFormat="1" applyFont="1"/>
    <xf numFmtId="0" fontId="45" fillId="2" borderId="0" xfId="0" applyFont="1" applyFill="1" applyAlignment="1">
      <alignment horizontal="left" indent="2"/>
    </xf>
    <xf numFmtId="0" fontId="45" fillId="2" borderId="0" xfId="0" applyFont="1" applyFill="1" applyAlignment="1">
      <alignment wrapText="1"/>
    </xf>
    <xf numFmtId="0" fontId="45" fillId="2" borderId="0" xfId="0" applyFont="1" applyFill="1" applyAlignment="1">
      <alignment horizontal="left" wrapText="1" indent="2"/>
    </xf>
    <xf numFmtId="164" fontId="56" fillId="0" borderId="1" xfId="0" applyNumberFormat="1" applyFont="1" applyBorder="1" applyAlignment="1">
      <alignment horizontal="right" vertical="center" wrapText="1"/>
    </xf>
    <xf numFmtId="166" fontId="45" fillId="2" borderId="0" xfId="0" applyNumberFormat="1" applyFont="1" applyFill="1"/>
    <xf numFmtId="0" fontId="45" fillId="2" borderId="0" xfId="0" applyFont="1" applyFill="1" applyAlignment="1">
      <alignment horizontal="right"/>
    </xf>
    <xf numFmtId="0" fontId="45" fillId="2" borderId="0" xfId="0" applyFont="1" applyFill="1" applyAlignment="1">
      <alignment horizontal="left" wrapText="1" indent="1"/>
    </xf>
    <xf numFmtId="166" fontId="56" fillId="2" borderId="0" xfId="0" applyNumberFormat="1" applyFont="1" applyFill="1"/>
    <xf numFmtId="0" fontId="56" fillId="2" borderId="0" xfId="0" applyFont="1" applyFill="1" applyAlignment="1">
      <alignment horizontal="left" vertical="center"/>
    </xf>
    <xf numFmtId="0" fontId="64" fillId="0" borderId="0" xfId="0" applyFont="1" applyAlignment="1">
      <alignment horizontal="centerContinuous" vertical="center"/>
    </xf>
    <xf numFmtId="0" fontId="45" fillId="0" borderId="0" xfId="0" applyFont="1" applyAlignment="1">
      <alignment horizontal="left" wrapText="1"/>
    </xf>
    <xf numFmtId="0" fontId="56" fillId="6" borderId="0" xfId="0" applyFont="1" applyFill="1" applyAlignment="1">
      <alignment horizontal="left"/>
    </xf>
    <xf numFmtId="0" fontId="45" fillId="0" borderId="0" xfId="0" applyFont="1" applyAlignment="1">
      <alignment horizontal="left" indent="1"/>
    </xf>
    <xf numFmtId="0" fontId="45" fillId="0" borderId="0" xfId="0" applyFont="1" applyAlignment="1">
      <alignment horizontal="left"/>
    </xf>
    <xf numFmtId="9" fontId="45" fillId="0" borderId="0" xfId="0" applyNumberFormat="1" applyFont="1" applyAlignment="1">
      <alignment horizontal="right"/>
    </xf>
    <xf numFmtId="3" fontId="45" fillId="0" borderId="2" xfId="0" applyNumberFormat="1" applyFont="1" applyBorder="1" applyAlignment="1">
      <alignment horizontal="right"/>
    </xf>
    <xf numFmtId="0" fontId="65" fillId="0" borderId="0" xfId="0" applyFont="1" applyAlignment="1">
      <alignment vertical="center"/>
    </xf>
    <xf numFmtId="43" fontId="56" fillId="0" borderId="0" xfId="0" applyNumberFormat="1" applyFont="1" applyAlignment="1">
      <alignment horizontal="right" vertical="center" wrapText="1"/>
    </xf>
    <xf numFmtId="43" fontId="54" fillId="0" borderId="0" xfId="0" applyNumberFormat="1" applyFont="1"/>
    <xf numFmtId="0" fontId="45" fillId="0" borderId="0" xfId="0" applyFont="1" applyAlignment="1">
      <alignment horizontal="left" wrapText="1" indent="1"/>
    </xf>
    <xf numFmtId="1" fontId="45" fillId="0" borderId="0" xfId="0" applyNumberFormat="1" applyFont="1" applyAlignment="1">
      <alignment horizontal="right"/>
    </xf>
    <xf numFmtId="0" fontId="48" fillId="0" borderId="0" xfId="0" applyFont="1" applyAlignment="1">
      <alignment horizontal="left" indent="2"/>
    </xf>
    <xf numFmtId="0" fontId="56" fillId="6" borderId="0" xfId="0" applyFont="1" applyFill="1" applyAlignment="1">
      <alignment horizontal="left" indent="2"/>
    </xf>
    <xf numFmtId="0" fontId="48" fillId="2" borderId="0" xfId="0" applyFont="1" applyFill="1" applyAlignment="1">
      <alignment horizontal="left" indent="3"/>
    </xf>
    <xf numFmtId="0" fontId="1" fillId="0" borderId="1" xfId="0" applyFont="1" applyBorder="1"/>
    <xf numFmtId="0" fontId="21" fillId="0" borderId="1" xfId="0" applyFont="1" applyBorder="1"/>
    <xf numFmtId="164" fontId="34" fillId="0" borderId="1" xfId="0" applyNumberFormat="1" applyFont="1" applyBorder="1" applyAlignment="1">
      <alignment horizontal="center" vertical="center" wrapText="1"/>
    </xf>
    <xf numFmtId="165" fontId="6" fillId="9" borderId="1" xfId="0" applyNumberFormat="1" applyFont="1" applyFill="1" applyBorder="1"/>
    <xf numFmtId="43" fontId="11" fillId="6" borderId="0" xfId="2" applyFont="1" applyFill="1" applyAlignment="1">
      <alignment horizontal="right" indent="1"/>
    </xf>
    <xf numFmtId="166" fontId="0" fillId="0" borderId="0" xfId="0" applyNumberFormat="1"/>
    <xf numFmtId="0" fontId="6" fillId="3" borderId="0" xfId="0" applyFont="1" applyFill="1" applyAlignment="1">
      <alignment horizontal="left" vertical="top" wrapText="1"/>
    </xf>
    <xf numFmtId="0" fontId="8" fillId="3" borderId="0" xfId="0" applyFont="1" applyFill="1" applyAlignment="1">
      <alignment horizontal="left"/>
    </xf>
    <xf numFmtId="0" fontId="6" fillId="3" borderId="0" xfId="0" applyFont="1" applyFill="1" applyAlignment="1">
      <alignment horizontal="left" wrapText="1"/>
    </xf>
    <xf numFmtId="0" fontId="7" fillId="3" borderId="0" xfId="0" applyFont="1" applyFill="1" applyAlignment="1">
      <alignment horizontal="left" wrapText="1"/>
    </xf>
    <xf numFmtId="0" fontId="7" fillId="3" borderId="0" xfId="0" applyFont="1" applyFill="1" applyAlignment="1">
      <alignment horizontal="left"/>
    </xf>
    <xf numFmtId="0" fontId="8" fillId="3" borderId="0" xfId="0"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wrapText="1"/>
    </xf>
    <xf numFmtId="0" fontId="7" fillId="3" borderId="0" xfId="0" applyFont="1" applyFill="1" applyAlignment="1">
      <alignment vertical="top" wrapText="1"/>
    </xf>
    <xf numFmtId="0" fontId="17" fillId="4" borderId="0" xfId="0" applyFont="1" applyFill="1" applyAlignment="1">
      <alignment horizontal="left" vertical="center"/>
    </xf>
    <xf numFmtId="0" fontId="61" fillId="5" borderId="0" xfId="0" applyFont="1" applyFill="1" applyAlignment="1">
      <alignment horizontal="center" vertical="center"/>
    </xf>
    <xf numFmtId="0" fontId="62" fillId="0" borderId="0" xfId="0" applyFont="1" applyAlignment="1">
      <alignment horizontal="center" vertical="center"/>
    </xf>
    <xf numFmtId="0" fontId="56" fillId="0" borderId="1" xfId="0" applyFont="1" applyBorder="1" applyAlignment="1">
      <alignment horizontal="center" vertical="center" wrapText="1"/>
    </xf>
    <xf numFmtId="0" fontId="45" fillId="2" borderId="0" xfId="0" applyFont="1" applyFill="1" applyAlignment="1">
      <alignment horizontal="left" wrapText="1"/>
    </xf>
    <xf numFmtId="44" fontId="56" fillId="0" borderId="1" xfId="0" applyNumberFormat="1" applyFont="1" applyBorder="1" applyAlignment="1">
      <alignment horizontal="center" vertical="center" wrapText="1"/>
    </xf>
    <xf numFmtId="0" fontId="56" fillId="2" borderId="1" xfId="0" applyFont="1" applyFill="1" applyBorder="1" applyAlignment="1">
      <alignment horizontal="center" vertical="center" wrapText="1"/>
    </xf>
    <xf numFmtId="0" fontId="6" fillId="2" borderId="0" xfId="0" applyFont="1" applyFill="1" applyAlignment="1">
      <alignment horizontal="left" wrapText="1"/>
    </xf>
    <xf numFmtId="0" fontId="11" fillId="2" borderId="1" xfId="0" applyFont="1" applyFill="1" applyBorder="1" applyAlignment="1">
      <alignment horizontal="center" vertical="center" wrapText="1"/>
    </xf>
    <xf numFmtId="0" fontId="18" fillId="5" borderId="0" xfId="0" applyFont="1" applyFill="1" applyAlignment="1">
      <alignment horizontal="center" vertical="center"/>
    </xf>
    <xf numFmtId="0" fontId="19" fillId="0" borderId="0" xfId="0" applyFont="1" applyAlignment="1">
      <alignment horizontal="center" vertical="center"/>
    </xf>
    <xf numFmtId="0" fontId="11" fillId="0" borderId="1" xfId="0" applyFont="1" applyBorder="1" applyAlignment="1">
      <alignment horizontal="center" vertical="center" wrapText="1"/>
    </xf>
    <xf numFmtId="44" fontId="11" fillId="2" borderId="1"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56" fillId="0" borderId="1" xfId="0" applyFont="1" applyBorder="1" applyAlignment="1">
      <alignment horizontal="center" vertical="center"/>
    </xf>
    <xf numFmtId="0" fontId="61" fillId="7" borderId="0" xfId="0" applyFont="1" applyFill="1" applyAlignment="1">
      <alignment horizontal="center" vertical="center"/>
    </xf>
    <xf numFmtId="0" fontId="6" fillId="0" borderId="2" xfId="0" applyFont="1" applyBorder="1" applyAlignment="1">
      <alignment horizontal="center" vertical="center"/>
    </xf>
    <xf numFmtId="0" fontId="18" fillId="7" borderId="0" xfId="0" applyFont="1" applyFill="1" applyAlignment="1">
      <alignment horizontal="center" vertical="center"/>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0" fontId="11" fillId="0" borderId="1" xfId="0" applyFont="1" applyBorder="1" applyAlignment="1">
      <alignment horizontal="center" vertical="center"/>
    </xf>
    <xf numFmtId="164" fontId="19" fillId="2" borderId="2" xfId="0" applyNumberFormat="1" applyFont="1" applyFill="1" applyBorder="1" applyAlignment="1">
      <alignment horizontal="center" vertical="center" wrapText="1"/>
    </xf>
    <xf numFmtId="0" fontId="18" fillId="4" borderId="0" xfId="0" applyFont="1" applyFill="1" applyAlignment="1">
      <alignment horizontal="center" vertical="center"/>
    </xf>
    <xf numFmtId="0" fontId="1" fillId="0" borderId="0" xfId="0" applyFont="1" applyAlignment="1">
      <alignment horizontal="center"/>
    </xf>
    <xf numFmtId="3" fontId="11" fillId="6" borderId="0" xfId="0" applyNumberFormat="1" applyFont="1" applyFill="1"/>
    <xf numFmtId="3" fontId="6" fillId="0" borderId="0" xfId="0" applyNumberFormat="1" applyFont="1"/>
    <xf numFmtId="3" fontId="28" fillId="8" borderId="0" xfId="0" applyNumberFormat="1" applyFont="1" applyFill="1"/>
    <xf numFmtId="3" fontId="27" fillId="0" borderId="0" xfId="0" applyNumberFormat="1" applyFont="1"/>
  </cellXfs>
  <cellStyles count="3">
    <cellStyle name="Comma" xfId="2" builtinId="3"/>
    <cellStyle name="Normal" xfId="0" builtinId="0"/>
    <cellStyle name="Percent" xfId="1" builtinId="5"/>
  </cellStyles>
  <dxfs count="17">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342900</xdr:colOff>
      <xdr:row>15</xdr:row>
      <xdr:rowOff>47625</xdr:rowOff>
    </xdr:from>
    <xdr:to>
      <xdr:col>0</xdr:col>
      <xdr:colOff>6048375</xdr:colOff>
      <xdr:row>27</xdr:row>
      <xdr:rowOff>0</xdr:rowOff>
    </xdr:to>
    <xdr:sp macro="" textlink="">
      <xdr:nvSpPr>
        <xdr:cNvPr id="2" name="WordArt 7">
          <a:extLst>
            <a:ext uri="{FF2B5EF4-FFF2-40B4-BE49-F238E27FC236}">
              <a16:creationId xmlns:a16="http://schemas.microsoft.com/office/drawing/2014/main" id="{1B2DE35D-3DA7-4E3B-95DC-175725946EF1}"/>
            </a:ext>
          </a:extLst>
        </xdr:cNvPr>
        <xdr:cNvSpPr>
          <a:spLocks noChangeArrowheads="1" noChangeShapeType="1"/>
        </xdr:cNvSpPr>
      </xdr:nvSpPr>
      <xdr:spPr bwMode="auto">
        <a:xfrm>
          <a:off x="342900" y="3867150"/>
          <a:ext cx="5705475" cy="1895475"/>
        </a:xfrm>
        <a:prstGeom prst="rect">
          <a:avLst/>
        </a:prstGeom>
      </xdr:spPr>
      <xdr:txBody>
        <a:bodyPr wrap="none" fromWordArt="1">
          <a:prstTxWarp prst="textSlantUp">
            <a:avLst>
              <a:gd name="adj" fmla="val 55556"/>
            </a:avLst>
          </a:prstTxWarp>
        </a:bodyPr>
        <a:lstStyle/>
        <a:p>
          <a:pPr algn="ctr" rtl="0">
            <a:buNone/>
          </a:pPr>
          <a:endParaRPr lang="en-AU" sz="32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editAs="oneCell">
    <xdr:from>
      <xdr:col>0</xdr:col>
      <xdr:colOff>0</xdr:colOff>
      <xdr:row>0</xdr:row>
      <xdr:rowOff>0</xdr:rowOff>
    </xdr:from>
    <xdr:to>
      <xdr:col>5</xdr:col>
      <xdr:colOff>582612</xdr:colOff>
      <xdr:row>10</xdr:row>
      <xdr:rowOff>478435</xdr:rowOff>
    </xdr:to>
    <xdr:pic>
      <xdr:nvPicPr>
        <xdr:cNvPr id="7" name="Graphic 6">
          <a:extLst>
            <a:ext uri="{FF2B5EF4-FFF2-40B4-BE49-F238E27FC236}">
              <a16:creationId xmlns:a16="http://schemas.microsoft.com/office/drawing/2014/main" id="{3A163216-2878-4D2D-8B41-9B140DE7DE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8112" cy="2773960"/>
        </a:xfrm>
        <a:prstGeom prst="rect">
          <a:avLst/>
        </a:prstGeom>
      </xdr:spPr>
    </xdr:pic>
    <xdr:clientData/>
  </xdr:twoCellAnchor>
  <xdr:twoCellAnchor editAs="oneCell">
    <xdr:from>
      <xdr:col>1</xdr:col>
      <xdr:colOff>219312</xdr:colOff>
      <xdr:row>2</xdr:row>
      <xdr:rowOff>1</xdr:rowOff>
    </xdr:from>
    <xdr:to>
      <xdr:col>1</xdr:col>
      <xdr:colOff>2028588</xdr:colOff>
      <xdr:row>5</xdr:row>
      <xdr:rowOff>94203</xdr:rowOff>
    </xdr:to>
    <xdr:pic>
      <xdr:nvPicPr>
        <xdr:cNvPr id="8" name="Graphic 13">
          <a:extLst>
            <a:ext uri="{FF2B5EF4-FFF2-40B4-BE49-F238E27FC236}">
              <a16:creationId xmlns:a16="http://schemas.microsoft.com/office/drawing/2014/main" id="{79953E3C-E682-402B-A718-60C808403A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33700" y="361951"/>
          <a:ext cx="1809276"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2D3B37BE-2DB3-4318-810A-F9EB8F221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71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4" name="Picture 2" descr="Creative Commons License">
          <a:extLst>
            <a:ext uri="{FF2B5EF4-FFF2-40B4-BE49-F238E27FC236}">
              <a16:creationId xmlns:a16="http://schemas.microsoft.com/office/drawing/2014/main" id="{CBC2F60C-DBDF-4A12-BE8E-D45D335D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144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4</xdr:row>
      <xdr:rowOff>95250</xdr:rowOff>
    </xdr:from>
    <xdr:to>
      <xdr:col>12</xdr:col>
      <xdr:colOff>752475</xdr:colOff>
      <xdr:row>8</xdr:row>
      <xdr:rowOff>85725</xdr:rowOff>
    </xdr:to>
    <xdr:sp macro="" textlink="">
      <xdr:nvSpPr>
        <xdr:cNvPr id="3093" name="Text Box 1045" hidden="1">
          <a:extLst>
            <a:ext uri="{FF2B5EF4-FFF2-40B4-BE49-F238E27FC236}">
              <a16:creationId xmlns:a16="http://schemas.microsoft.com/office/drawing/2014/main" id="{37AA51F7-3D4E-5240-9358-B41FBDB24BA3}"/>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92" name="Text Box 1044" hidden="1">
          <a:extLst>
            <a:ext uri="{FF2B5EF4-FFF2-40B4-BE49-F238E27FC236}">
              <a16:creationId xmlns:a16="http://schemas.microsoft.com/office/drawing/2014/main" id="{83B7B6EA-3DBC-4504-5C17-3CB9DE71035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91" name="Text Box 1043" hidden="1">
          <a:extLst>
            <a:ext uri="{FF2B5EF4-FFF2-40B4-BE49-F238E27FC236}">
              <a16:creationId xmlns:a16="http://schemas.microsoft.com/office/drawing/2014/main" id="{7B2642D8-CE0B-5067-E26C-918EE43E0D90}"/>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90" name="Text Box 1042" hidden="1">
          <a:extLst>
            <a:ext uri="{FF2B5EF4-FFF2-40B4-BE49-F238E27FC236}">
              <a16:creationId xmlns:a16="http://schemas.microsoft.com/office/drawing/2014/main" id="{7E5A1FD6-E292-1234-DDF5-378FEDE75E3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9" name="Text Box 1041" hidden="1">
          <a:extLst>
            <a:ext uri="{FF2B5EF4-FFF2-40B4-BE49-F238E27FC236}">
              <a16:creationId xmlns:a16="http://schemas.microsoft.com/office/drawing/2014/main" id="{8036DE51-B0ED-1143-A574-E57CC8336CD0}"/>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8" name="Text Box 1040" hidden="1">
          <a:extLst>
            <a:ext uri="{FF2B5EF4-FFF2-40B4-BE49-F238E27FC236}">
              <a16:creationId xmlns:a16="http://schemas.microsoft.com/office/drawing/2014/main" id="{A16C70E6-29CB-FD14-B5E2-18D7537CCD94}"/>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7" name="Text Box 1039" hidden="1">
          <a:extLst>
            <a:ext uri="{FF2B5EF4-FFF2-40B4-BE49-F238E27FC236}">
              <a16:creationId xmlns:a16="http://schemas.microsoft.com/office/drawing/2014/main" id="{45BAC717-BA16-CC60-E9FC-40FDBB84DF14}"/>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6" name="Text Box 1038" hidden="1">
          <a:extLst>
            <a:ext uri="{FF2B5EF4-FFF2-40B4-BE49-F238E27FC236}">
              <a16:creationId xmlns:a16="http://schemas.microsoft.com/office/drawing/2014/main" id="{89FFD307-C635-E854-DCF0-B1B40788B24F}"/>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5" name="Text Box 1037" hidden="1">
          <a:extLst>
            <a:ext uri="{FF2B5EF4-FFF2-40B4-BE49-F238E27FC236}">
              <a16:creationId xmlns:a16="http://schemas.microsoft.com/office/drawing/2014/main" id="{F9C17FC3-C434-8C7B-6153-688C7CA7F142}"/>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4" name="Text Box 1036" hidden="1">
          <a:extLst>
            <a:ext uri="{FF2B5EF4-FFF2-40B4-BE49-F238E27FC236}">
              <a16:creationId xmlns:a16="http://schemas.microsoft.com/office/drawing/2014/main" id="{19BE30B1-218B-9038-1FF7-C56D0533C248}"/>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3" name="Text Box 1035" hidden="1">
          <a:extLst>
            <a:ext uri="{FF2B5EF4-FFF2-40B4-BE49-F238E27FC236}">
              <a16:creationId xmlns:a16="http://schemas.microsoft.com/office/drawing/2014/main" id="{FD78617F-1EA5-98D2-6B14-CEBC809423C6}"/>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2" name="Text Box 1034" hidden="1">
          <a:extLst>
            <a:ext uri="{FF2B5EF4-FFF2-40B4-BE49-F238E27FC236}">
              <a16:creationId xmlns:a16="http://schemas.microsoft.com/office/drawing/2014/main" id="{ABFC810F-5001-F533-4402-49DE6AB6040B}"/>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1" name="Text Box 1033" hidden="1">
          <a:extLst>
            <a:ext uri="{FF2B5EF4-FFF2-40B4-BE49-F238E27FC236}">
              <a16:creationId xmlns:a16="http://schemas.microsoft.com/office/drawing/2014/main" id="{EFD95812-26E4-203D-457A-93AC9D38B16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0" name="Text Box 1032" hidden="1">
          <a:extLst>
            <a:ext uri="{FF2B5EF4-FFF2-40B4-BE49-F238E27FC236}">
              <a16:creationId xmlns:a16="http://schemas.microsoft.com/office/drawing/2014/main" id="{554FDD10-EDE7-87AB-23E9-48431F06C9C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79" name="Text Box 1031" hidden="1">
          <a:extLst>
            <a:ext uri="{FF2B5EF4-FFF2-40B4-BE49-F238E27FC236}">
              <a16:creationId xmlns:a16="http://schemas.microsoft.com/office/drawing/2014/main" id="{2CF9B178-D6DE-D4BD-2447-A5E9D30C3BA5}"/>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76" name="Text Box 1028" hidden="1">
          <a:extLst>
            <a:ext uri="{FF2B5EF4-FFF2-40B4-BE49-F238E27FC236}">
              <a16:creationId xmlns:a16="http://schemas.microsoft.com/office/drawing/2014/main" id="{26549A08-1B38-63C6-EB8F-8BA7735D4C9D}"/>
            </a:ext>
          </a:extLst>
        </xdr:cNvPr>
        <xdr:cNvSpPr txBox="1">
          <a:spLocks noChangeArrowheads="1"/>
        </xdr:cNvSpPr>
      </xdr:nvSpPr>
      <xdr:spPr bwMode="auto">
        <a:xfrm>
          <a:off x="10782300" y="1095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77" name="Text Box 1029" hidden="1">
          <a:extLst>
            <a:ext uri="{FF2B5EF4-FFF2-40B4-BE49-F238E27FC236}">
              <a16:creationId xmlns:a16="http://schemas.microsoft.com/office/drawing/2014/main" id="{D27B5CC2-6590-6C2F-7248-81F5330C7143}"/>
            </a:ext>
          </a:extLst>
        </xdr:cNvPr>
        <xdr:cNvSpPr txBox="1">
          <a:spLocks noChangeArrowheads="1"/>
        </xdr:cNvSpPr>
      </xdr:nvSpPr>
      <xdr:spPr bwMode="auto">
        <a:xfrm>
          <a:off x="10782300" y="1476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78" name="Text Box 1030" hidden="1">
          <a:extLst>
            <a:ext uri="{FF2B5EF4-FFF2-40B4-BE49-F238E27FC236}">
              <a16:creationId xmlns:a16="http://schemas.microsoft.com/office/drawing/2014/main" id="{F8F75236-1EC7-B311-5714-9AC9E7C9B8F2}"/>
            </a:ext>
          </a:extLst>
        </xdr:cNvPr>
        <xdr:cNvSpPr txBox="1">
          <a:spLocks noChangeArrowheads="1"/>
        </xdr:cNvSpPr>
      </xdr:nvSpPr>
      <xdr:spPr bwMode="auto">
        <a:xfrm>
          <a:off x="10020300" y="29718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142875</xdr:colOff>
      <xdr:row>7</xdr:row>
      <xdr:rowOff>76200</xdr:rowOff>
    </xdr:from>
    <xdr:to>
      <xdr:col>10</xdr:col>
      <xdr:colOff>752475</xdr:colOff>
      <xdr:row>11</xdr:row>
      <xdr:rowOff>142875</xdr:rowOff>
    </xdr:to>
    <xdr:sp macro="" textlink="">
      <xdr:nvSpPr>
        <xdr:cNvPr id="5141" name="Text Box 21" hidden="1">
          <a:extLst>
            <a:ext uri="{FF2B5EF4-FFF2-40B4-BE49-F238E27FC236}">
              <a16:creationId xmlns:a16="http://schemas.microsoft.com/office/drawing/2014/main" id="{CB6401F6-EF60-CBFA-E38B-851BD88AB32B}"/>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40" name="Text Box 20" hidden="1">
          <a:extLst>
            <a:ext uri="{FF2B5EF4-FFF2-40B4-BE49-F238E27FC236}">
              <a16:creationId xmlns:a16="http://schemas.microsoft.com/office/drawing/2014/main" id="{1F071C44-1551-479E-EA0D-C35EB557B322}"/>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9" name="Text Box 19" hidden="1">
          <a:extLst>
            <a:ext uri="{FF2B5EF4-FFF2-40B4-BE49-F238E27FC236}">
              <a16:creationId xmlns:a16="http://schemas.microsoft.com/office/drawing/2014/main" id="{9E1F429E-E46C-13A0-FD09-65A5646CF183}"/>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8" name="Text Box 18" hidden="1">
          <a:extLst>
            <a:ext uri="{FF2B5EF4-FFF2-40B4-BE49-F238E27FC236}">
              <a16:creationId xmlns:a16="http://schemas.microsoft.com/office/drawing/2014/main" id="{2BC9C0A1-4604-5D91-C94B-15CC317484B5}"/>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7" name="Text Box 17" hidden="1">
          <a:extLst>
            <a:ext uri="{FF2B5EF4-FFF2-40B4-BE49-F238E27FC236}">
              <a16:creationId xmlns:a16="http://schemas.microsoft.com/office/drawing/2014/main" id="{62391DD4-BAE9-CDCA-A054-DD00D403A8A3}"/>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6" name="Text Box 16" hidden="1">
          <a:extLst>
            <a:ext uri="{FF2B5EF4-FFF2-40B4-BE49-F238E27FC236}">
              <a16:creationId xmlns:a16="http://schemas.microsoft.com/office/drawing/2014/main" id="{C7E1B2E5-2C80-39FB-3282-94DA430DEC3A}"/>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5" name="Text Box 15" hidden="1">
          <a:extLst>
            <a:ext uri="{FF2B5EF4-FFF2-40B4-BE49-F238E27FC236}">
              <a16:creationId xmlns:a16="http://schemas.microsoft.com/office/drawing/2014/main" id="{644302A5-22F8-F659-045B-9D3BB445FFC2}"/>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4" name="Text Box 14" hidden="1">
          <a:extLst>
            <a:ext uri="{FF2B5EF4-FFF2-40B4-BE49-F238E27FC236}">
              <a16:creationId xmlns:a16="http://schemas.microsoft.com/office/drawing/2014/main" id="{285AEB07-AF75-1560-D28B-A97826B2788E}"/>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3" name="Text Box 13" hidden="1">
          <a:extLst>
            <a:ext uri="{FF2B5EF4-FFF2-40B4-BE49-F238E27FC236}">
              <a16:creationId xmlns:a16="http://schemas.microsoft.com/office/drawing/2014/main" id="{46EB5AD7-08EA-AA0E-2CD2-E89404375471}"/>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2" name="Text Box 12" hidden="1">
          <a:extLst>
            <a:ext uri="{FF2B5EF4-FFF2-40B4-BE49-F238E27FC236}">
              <a16:creationId xmlns:a16="http://schemas.microsoft.com/office/drawing/2014/main" id="{BD225C6C-2241-0617-A12A-F0332B4A3DAD}"/>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1" name="Text Box 11" hidden="1">
          <a:extLst>
            <a:ext uri="{FF2B5EF4-FFF2-40B4-BE49-F238E27FC236}">
              <a16:creationId xmlns:a16="http://schemas.microsoft.com/office/drawing/2014/main" id="{31D13FF1-06C0-08A2-80DA-FE1162A69CAA}"/>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0" name="Text Box 10" hidden="1">
          <a:extLst>
            <a:ext uri="{FF2B5EF4-FFF2-40B4-BE49-F238E27FC236}">
              <a16:creationId xmlns:a16="http://schemas.microsoft.com/office/drawing/2014/main" id="{3DE806A3-02E5-B7A6-6FB6-04EE514F7D3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29" name="Text Box 9" hidden="1">
          <a:extLst>
            <a:ext uri="{FF2B5EF4-FFF2-40B4-BE49-F238E27FC236}">
              <a16:creationId xmlns:a16="http://schemas.microsoft.com/office/drawing/2014/main" id="{07C86D86-6CC7-1B75-74F0-63A0C6961BAF}"/>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28" name="Text Box 8" hidden="1">
          <a:extLst>
            <a:ext uri="{FF2B5EF4-FFF2-40B4-BE49-F238E27FC236}">
              <a16:creationId xmlns:a16="http://schemas.microsoft.com/office/drawing/2014/main" id="{63378E5B-26C1-AE48-1DA0-1E904DB559AC}"/>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27" name="Text Box 7" hidden="1">
          <a:extLst>
            <a:ext uri="{FF2B5EF4-FFF2-40B4-BE49-F238E27FC236}">
              <a16:creationId xmlns:a16="http://schemas.microsoft.com/office/drawing/2014/main" id="{A5BD4F0B-7884-121A-A211-97B3D7EB0E7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24" name="Text Box 4" hidden="1">
          <a:extLst>
            <a:ext uri="{FF2B5EF4-FFF2-40B4-BE49-F238E27FC236}">
              <a16:creationId xmlns:a16="http://schemas.microsoft.com/office/drawing/2014/main" id="{3E5AF0AF-DA50-7C59-F129-2175E547FD07}"/>
            </a:ext>
          </a:extLst>
        </xdr:cNvPr>
        <xdr:cNvSpPr txBox="1">
          <a:spLocks noChangeArrowheads="1"/>
        </xdr:cNvSpPr>
      </xdr:nvSpPr>
      <xdr:spPr bwMode="auto">
        <a:xfrm>
          <a:off x="9382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25" name="Text Box 5" hidden="1">
          <a:extLst>
            <a:ext uri="{FF2B5EF4-FFF2-40B4-BE49-F238E27FC236}">
              <a16:creationId xmlns:a16="http://schemas.microsoft.com/office/drawing/2014/main" id="{13FA5121-CB73-1565-512B-FB7B8F791A52}"/>
            </a:ext>
          </a:extLst>
        </xdr:cNvPr>
        <xdr:cNvSpPr txBox="1">
          <a:spLocks noChangeArrowheads="1"/>
        </xdr:cNvSpPr>
      </xdr:nvSpPr>
      <xdr:spPr bwMode="auto">
        <a:xfrm>
          <a:off x="10906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26" name="Text Box 6" hidden="1">
          <a:extLst>
            <a:ext uri="{FF2B5EF4-FFF2-40B4-BE49-F238E27FC236}">
              <a16:creationId xmlns:a16="http://schemas.microsoft.com/office/drawing/2014/main" id="{2BCF1A0D-CF71-C6B2-55B9-6141A7578E45}"/>
            </a:ext>
          </a:extLst>
        </xdr:cNvPr>
        <xdr:cNvSpPr txBox="1">
          <a:spLocks noChangeArrowheads="1"/>
        </xdr:cNvSpPr>
      </xdr:nvSpPr>
      <xdr:spPr bwMode="auto">
        <a:xfrm>
          <a:off x="10906125" y="20193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504825</xdr:colOff>
      <xdr:row>9</xdr:row>
      <xdr:rowOff>95250</xdr:rowOff>
    </xdr:from>
    <xdr:to>
      <xdr:col>12</xdr:col>
      <xdr:colOff>409575</xdr:colOff>
      <xdr:row>12</xdr:row>
      <xdr:rowOff>276225</xdr:rowOff>
    </xdr:to>
    <xdr:sp macro="" textlink="">
      <xdr:nvSpPr>
        <xdr:cNvPr id="6156" name="Text Box 12" hidden="1">
          <a:extLst>
            <a:ext uri="{FF2B5EF4-FFF2-40B4-BE49-F238E27FC236}">
              <a16:creationId xmlns:a16="http://schemas.microsoft.com/office/drawing/2014/main" id="{017A0658-EA71-F4A2-D8B4-3CC11E238DB5}"/>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55" name="Text Box 11" hidden="1">
          <a:extLst>
            <a:ext uri="{FF2B5EF4-FFF2-40B4-BE49-F238E27FC236}">
              <a16:creationId xmlns:a16="http://schemas.microsoft.com/office/drawing/2014/main" id="{47B22261-D197-073D-4171-8C024C25A2A4}"/>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9</xdr:row>
      <xdr:rowOff>95250</xdr:rowOff>
    </xdr:from>
    <xdr:to>
      <xdr:col>12</xdr:col>
      <xdr:colOff>409575</xdr:colOff>
      <xdr:row>12</xdr:row>
      <xdr:rowOff>276225</xdr:rowOff>
    </xdr:to>
    <xdr:sp macro="" textlink="">
      <xdr:nvSpPr>
        <xdr:cNvPr id="6154" name="Text Box 10" hidden="1">
          <a:extLst>
            <a:ext uri="{FF2B5EF4-FFF2-40B4-BE49-F238E27FC236}">
              <a16:creationId xmlns:a16="http://schemas.microsoft.com/office/drawing/2014/main" id="{04188B3C-9123-02E3-EEFA-5E5DDE468279}"/>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53" name="Text Box 9" hidden="1">
          <a:extLst>
            <a:ext uri="{FF2B5EF4-FFF2-40B4-BE49-F238E27FC236}">
              <a16:creationId xmlns:a16="http://schemas.microsoft.com/office/drawing/2014/main" id="{363B377E-DAD7-7DCC-2066-C17BC72AD5C5}"/>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9</xdr:row>
      <xdr:rowOff>95250</xdr:rowOff>
    </xdr:from>
    <xdr:to>
      <xdr:col>12</xdr:col>
      <xdr:colOff>409575</xdr:colOff>
      <xdr:row>12</xdr:row>
      <xdr:rowOff>276225</xdr:rowOff>
    </xdr:to>
    <xdr:sp macro="" textlink="">
      <xdr:nvSpPr>
        <xdr:cNvPr id="6152" name="Text Box 8" hidden="1">
          <a:extLst>
            <a:ext uri="{FF2B5EF4-FFF2-40B4-BE49-F238E27FC236}">
              <a16:creationId xmlns:a16="http://schemas.microsoft.com/office/drawing/2014/main" id="{6FFC327A-CD3A-9F53-8474-5330673F56A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51" name="Text Box 7" hidden="1">
          <a:extLst>
            <a:ext uri="{FF2B5EF4-FFF2-40B4-BE49-F238E27FC236}">
              <a16:creationId xmlns:a16="http://schemas.microsoft.com/office/drawing/2014/main" id="{F22726EA-78F1-DD10-4059-03955EA785BE}"/>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9</xdr:row>
      <xdr:rowOff>95250</xdr:rowOff>
    </xdr:from>
    <xdr:to>
      <xdr:col>12</xdr:col>
      <xdr:colOff>409575</xdr:colOff>
      <xdr:row>12</xdr:row>
      <xdr:rowOff>276225</xdr:rowOff>
    </xdr:to>
    <xdr:sp macro="" textlink="">
      <xdr:nvSpPr>
        <xdr:cNvPr id="6150" name="Text Box 6" hidden="1">
          <a:extLst>
            <a:ext uri="{FF2B5EF4-FFF2-40B4-BE49-F238E27FC236}">
              <a16:creationId xmlns:a16="http://schemas.microsoft.com/office/drawing/2014/main" id="{50870356-D0F6-BAF0-C62C-2FFB0A43130D}"/>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49" name="Text Box 5" hidden="1">
          <a:extLst>
            <a:ext uri="{FF2B5EF4-FFF2-40B4-BE49-F238E27FC236}">
              <a16:creationId xmlns:a16="http://schemas.microsoft.com/office/drawing/2014/main" id="{E7001E67-75C8-8769-EA8A-A02823035FC2}"/>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9</xdr:row>
      <xdr:rowOff>95250</xdr:rowOff>
    </xdr:from>
    <xdr:to>
      <xdr:col>12</xdr:col>
      <xdr:colOff>409575</xdr:colOff>
      <xdr:row>12</xdr:row>
      <xdr:rowOff>276225</xdr:rowOff>
    </xdr:to>
    <xdr:sp macro="" textlink="">
      <xdr:nvSpPr>
        <xdr:cNvPr id="6148" name="Text Box 4" hidden="1">
          <a:extLst>
            <a:ext uri="{FF2B5EF4-FFF2-40B4-BE49-F238E27FC236}">
              <a16:creationId xmlns:a16="http://schemas.microsoft.com/office/drawing/2014/main" id="{61A82317-4EC4-32C8-F0BF-2F41B5BCAD9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47" name="Text Box 3" hidden="1">
          <a:extLst>
            <a:ext uri="{FF2B5EF4-FFF2-40B4-BE49-F238E27FC236}">
              <a16:creationId xmlns:a16="http://schemas.microsoft.com/office/drawing/2014/main" id="{D1F2891C-F2F3-5865-593F-56E3B03DD43B}"/>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9</xdr:row>
      <xdr:rowOff>95250</xdr:rowOff>
    </xdr:from>
    <xdr:to>
      <xdr:col>12</xdr:col>
      <xdr:colOff>409575</xdr:colOff>
      <xdr:row>12</xdr:row>
      <xdr:rowOff>276225</xdr:rowOff>
    </xdr:to>
    <xdr:sp macro="" textlink="">
      <xdr:nvSpPr>
        <xdr:cNvPr id="6145" name="Text Box 1" hidden="1">
          <a:extLst>
            <a:ext uri="{FF2B5EF4-FFF2-40B4-BE49-F238E27FC236}">
              <a16:creationId xmlns:a16="http://schemas.microsoft.com/office/drawing/2014/main" id="{426805CB-EB1E-3577-63F7-037C406916EC}"/>
            </a:ext>
          </a:extLst>
        </xdr:cNvPr>
        <xdr:cNvSpPr txBox="1">
          <a:spLocks noChangeArrowheads="1"/>
        </xdr:cNvSpPr>
      </xdr:nvSpPr>
      <xdr:spPr bwMode="auto">
        <a:xfrm>
          <a:off x="11191875" y="20574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504825</xdr:colOff>
      <xdr:row>20</xdr:row>
      <xdr:rowOff>95250</xdr:rowOff>
    </xdr:from>
    <xdr:to>
      <xdr:col>12</xdr:col>
      <xdr:colOff>409575</xdr:colOff>
      <xdr:row>24</xdr:row>
      <xdr:rowOff>85725</xdr:rowOff>
    </xdr:to>
    <xdr:sp macro="" textlink="">
      <xdr:nvSpPr>
        <xdr:cNvPr id="6146" name="Text Box 2" hidden="1">
          <a:extLst>
            <a:ext uri="{FF2B5EF4-FFF2-40B4-BE49-F238E27FC236}">
              <a16:creationId xmlns:a16="http://schemas.microsoft.com/office/drawing/2014/main" id="{469F1914-3D84-B0C7-F0C8-EE01691E4A4E}"/>
            </a:ext>
          </a:extLst>
        </xdr:cNvPr>
        <xdr:cNvSpPr txBox="1">
          <a:spLocks noChangeArrowheads="1"/>
        </xdr:cNvSpPr>
      </xdr:nvSpPr>
      <xdr:spPr bwMode="auto">
        <a:xfrm>
          <a:off x="11191875" y="43338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hyperlink" Target="https://www.apra.gov.au/sites/default/files/segmentation_of_superannuation_entities.pdf" TargetMode="External"/><Relationship Id="rId1" Type="http://schemas.openxmlformats.org/officeDocument/2006/relationships/hyperlink" Target="https://www.apra.gov.au/consultation-on-apras-superannuation-data-trans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B42"/>
  <sheetViews>
    <sheetView showGridLines="0" tabSelected="1" zoomScaleNormal="100" workbookViewId="0"/>
  </sheetViews>
  <sheetFormatPr defaultColWidth="11.42578125" defaultRowHeight="15" x14ac:dyDescent="0.25"/>
  <cols>
    <col min="2" max="2" width="45.28515625" customWidth="1"/>
  </cols>
  <sheetData>
    <row r="1" ht="15.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69" customHeight="1" x14ac:dyDescent="0.25"/>
    <row r="12" ht="12.75" customHeight="1" x14ac:dyDescent="0.25"/>
    <row r="13" ht="15" customHeight="1" x14ac:dyDescent="0.25"/>
    <row r="14" ht="12.75" customHeight="1" x14ac:dyDescent="0.25"/>
    <row r="15" ht="12.75" customHeight="1" x14ac:dyDescent="0.25"/>
    <row r="16" ht="12.75" customHeight="1" x14ac:dyDescent="0.25"/>
    <row r="17" spans="2:2" ht="12.75" customHeight="1" x14ac:dyDescent="0.25"/>
    <row r="18" spans="2:2" ht="12.75" customHeight="1" x14ac:dyDescent="0.25"/>
    <row r="19" spans="2:2" ht="42" customHeight="1" x14ac:dyDescent="0.55000000000000004">
      <c r="B19" s="3" t="s">
        <v>0</v>
      </c>
    </row>
    <row r="20" spans="2:2" ht="20.25" customHeight="1" x14ac:dyDescent="0.25">
      <c r="B20" s="4" t="s">
        <v>1</v>
      </c>
    </row>
    <row r="21" spans="2:2" ht="12.75" customHeight="1" x14ac:dyDescent="0.25"/>
    <row r="22" spans="2:2" ht="18" customHeight="1" x14ac:dyDescent="0.25">
      <c r="B22" s="2">
        <v>46022</v>
      </c>
    </row>
    <row r="23" spans="2:2" x14ac:dyDescent="0.25">
      <c r="B23" s="1" t="s">
        <v>2</v>
      </c>
    </row>
    <row r="24" spans="2:2" ht="12.75" customHeight="1" x14ac:dyDescent="0.25"/>
    <row r="25" spans="2:2" ht="12.75" customHeight="1" x14ac:dyDescent="0.25"/>
    <row r="26" spans="2:2" ht="12.75" customHeight="1" x14ac:dyDescent="0.25"/>
    <row r="27" spans="2:2" ht="12.75" customHeight="1" x14ac:dyDescent="0.25"/>
    <row r="28" spans="2:2" ht="12.75" customHeight="1" x14ac:dyDescent="0.25"/>
    <row r="29" spans="2:2" ht="12.75" customHeight="1" x14ac:dyDescent="0.25"/>
    <row r="30" spans="2:2" ht="12.75" customHeight="1" x14ac:dyDescent="0.25"/>
    <row r="31" spans="2:2" ht="12.75" customHeight="1" x14ac:dyDescent="0.25"/>
    <row r="32" spans="2:2" ht="12.75" customHeight="1" x14ac:dyDescent="0.25"/>
    <row r="33" spans="2:2" ht="12.75" customHeight="1" x14ac:dyDescent="0.25"/>
    <row r="34" spans="2:2" ht="12.75" customHeight="1" x14ac:dyDescent="0.25">
      <c r="B34" s="5" t="s">
        <v>3</v>
      </c>
    </row>
    <row r="35" spans="2:2" ht="12.75" customHeight="1" x14ac:dyDescent="0.25"/>
    <row r="36" spans="2:2" ht="12.75" customHeight="1" x14ac:dyDescent="0.25"/>
    <row r="37" spans="2:2" ht="12.75" customHeight="1" x14ac:dyDescent="0.25"/>
    <row r="38" spans="2:2" ht="12.75" customHeight="1" x14ac:dyDescent="0.25"/>
    <row r="39" spans="2:2" ht="12.75" customHeight="1" x14ac:dyDescent="0.25"/>
    <row r="40" spans="2:2" ht="12.75" customHeight="1" x14ac:dyDescent="0.25"/>
    <row r="41" spans="2:2" ht="12.75" customHeight="1" x14ac:dyDescent="0.25"/>
    <row r="42" spans="2:2" ht="12.75" customHeight="1" x14ac:dyDescent="0.25"/>
  </sheetData>
  <pageMargins left="0.7" right="0.7" top="0.75" bottom="0.75" header="0.3" footer="0.3"/>
  <pageSetup paperSize="9" fitToHeight="0" orientation="portrait"/>
  <headerFooter scaleWithDoc="0" alignWithMargins="0">
    <oddHeader>&amp;L&amp;C&amp;B&amp;R</oddHeader>
    <oddFooter>&amp;L&amp;C&amp;RPage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T28"/>
  <sheetViews>
    <sheetView showGridLines="0" zoomScaleNormal="100" zoomScaleSheetLayoutView="85" workbookViewId="0">
      <selection sqref="A1:T1"/>
    </sheetView>
  </sheetViews>
  <sheetFormatPr defaultColWidth="11.42578125" defaultRowHeight="15" x14ac:dyDescent="0.25"/>
  <cols>
    <col min="1" max="1" width="48.28515625" customWidth="1"/>
    <col min="2" max="2" width="14.5703125" customWidth="1"/>
  </cols>
  <sheetData>
    <row r="1" spans="1:20" ht="30" customHeight="1" x14ac:dyDescent="0.25">
      <c r="A1" s="274" t="s">
        <v>157</v>
      </c>
      <c r="B1" s="274"/>
      <c r="C1" s="274"/>
      <c r="D1" s="274"/>
      <c r="E1" s="274"/>
      <c r="F1" s="274"/>
      <c r="G1" s="274"/>
      <c r="H1" s="274"/>
      <c r="I1" s="274"/>
      <c r="J1" s="274"/>
      <c r="K1" s="274"/>
      <c r="L1" s="274"/>
      <c r="M1" s="274"/>
      <c r="N1" s="274"/>
      <c r="O1" s="274"/>
      <c r="P1" s="274"/>
      <c r="Q1" s="274"/>
      <c r="R1" s="274"/>
      <c r="S1" s="274"/>
      <c r="T1" s="274"/>
    </row>
    <row r="2" spans="1:20" x14ac:dyDescent="0.25">
      <c r="A2" s="267" t="s">
        <v>158</v>
      </c>
      <c r="B2" s="267"/>
      <c r="C2" s="267"/>
      <c r="D2" s="267"/>
      <c r="E2" s="267"/>
      <c r="F2" s="267"/>
      <c r="G2" s="267"/>
      <c r="H2" s="267"/>
      <c r="I2" s="267"/>
      <c r="J2" s="267"/>
      <c r="K2" s="267"/>
      <c r="L2" s="267"/>
      <c r="M2" s="267"/>
      <c r="N2" s="267"/>
      <c r="O2" s="267"/>
      <c r="P2" s="267"/>
      <c r="Q2" s="267"/>
      <c r="R2" s="267"/>
      <c r="S2" s="267"/>
      <c r="T2" s="267"/>
    </row>
    <row r="3" spans="1:20" ht="17.25" customHeight="1" x14ac:dyDescent="0.25">
      <c r="A3" s="94"/>
      <c r="B3" s="42"/>
      <c r="C3" s="42"/>
      <c r="D3" s="42"/>
      <c r="E3" s="42"/>
      <c r="F3" s="42"/>
    </row>
    <row r="4" spans="1:20" ht="17.25" customHeight="1" x14ac:dyDescent="0.25">
      <c r="A4" s="94"/>
      <c r="B4" s="273"/>
      <c r="C4" s="273"/>
      <c r="D4" s="273"/>
      <c r="E4" s="273"/>
      <c r="F4" s="273"/>
      <c r="G4" s="273"/>
      <c r="H4" s="273"/>
      <c r="I4" s="273"/>
      <c r="J4" s="273"/>
      <c r="K4" s="273"/>
      <c r="L4" s="273"/>
      <c r="M4" s="273"/>
    </row>
    <row r="5" spans="1:20" x14ac:dyDescent="0.25">
      <c r="A5" s="93"/>
      <c r="B5" s="98">
        <v>44348</v>
      </c>
      <c r="C5" s="29">
        <v>44440</v>
      </c>
      <c r="D5" s="29">
        <v>44531</v>
      </c>
      <c r="E5" s="29">
        <v>44621</v>
      </c>
      <c r="F5" s="29">
        <v>44713</v>
      </c>
      <c r="G5" s="29">
        <f>+'Table 2'!G5</f>
        <v>44805</v>
      </c>
      <c r="H5" s="29">
        <f>+'Table 2'!H5</f>
        <v>44896</v>
      </c>
      <c r="I5" s="29">
        <f>+'Table 2'!I5</f>
        <v>44986</v>
      </c>
      <c r="J5" s="29">
        <f>+'Table 2'!J5</f>
        <v>45078</v>
      </c>
      <c r="K5" s="29">
        <f>+'Table 2'!K5</f>
        <v>45170</v>
      </c>
      <c r="L5" s="29">
        <f>+'Table 2'!L5</f>
        <v>45261</v>
      </c>
      <c r="M5" s="29">
        <v>45352</v>
      </c>
      <c r="N5" s="33">
        <v>45444</v>
      </c>
      <c r="O5" s="33">
        <v>45536</v>
      </c>
      <c r="P5" s="33">
        <v>45627</v>
      </c>
      <c r="Q5" s="33">
        <v>45717</v>
      </c>
      <c r="R5" s="33">
        <v>45809</v>
      </c>
      <c r="S5" s="33">
        <v>45901</v>
      </c>
      <c r="T5" s="33">
        <v>45992</v>
      </c>
    </row>
    <row r="6" spans="1:20" x14ac:dyDescent="0.25">
      <c r="A6" s="46" t="s">
        <v>159</v>
      </c>
      <c r="B6" s="99"/>
      <c r="C6" s="99"/>
      <c r="D6" s="99"/>
      <c r="E6" s="99"/>
      <c r="F6" s="99"/>
    </row>
    <row r="7" spans="1:20" x14ac:dyDescent="0.25">
      <c r="A7" s="100" t="s">
        <v>160</v>
      </c>
      <c r="B7" s="101">
        <v>252</v>
      </c>
      <c r="C7" s="101">
        <v>248</v>
      </c>
      <c r="D7" s="101">
        <v>246</v>
      </c>
      <c r="E7" s="101">
        <v>246</v>
      </c>
      <c r="F7" s="101">
        <v>244</v>
      </c>
      <c r="G7" s="101">
        <v>244</v>
      </c>
      <c r="H7" s="101">
        <v>224</v>
      </c>
      <c r="I7" s="101">
        <v>224</v>
      </c>
      <c r="J7" s="101">
        <v>221</v>
      </c>
      <c r="K7" s="101">
        <v>221</v>
      </c>
      <c r="L7" s="101">
        <v>161</v>
      </c>
      <c r="M7" s="101">
        <v>157</v>
      </c>
      <c r="N7" s="101">
        <v>157</v>
      </c>
      <c r="O7" s="101">
        <v>156</v>
      </c>
      <c r="P7" s="101">
        <v>153</v>
      </c>
      <c r="Q7" s="101">
        <v>128</v>
      </c>
      <c r="R7" s="101">
        <v>126</v>
      </c>
      <c r="S7" s="101">
        <v>126</v>
      </c>
      <c r="T7" s="101">
        <v>125</v>
      </c>
    </row>
    <row r="8" spans="1:20" x14ac:dyDescent="0.25">
      <c r="A8" s="100" t="s">
        <v>161</v>
      </c>
      <c r="B8" s="101">
        <v>11305</v>
      </c>
      <c r="C8" s="101">
        <v>11340</v>
      </c>
      <c r="D8" s="101">
        <v>11362</v>
      </c>
      <c r="E8" s="101">
        <v>12190</v>
      </c>
      <c r="F8" s="101">
        <v>12438</v>
      </c>
      <c r="G8" s="101">
        <v>12719</v>
      </c>
      <c r="H8" s="101">
        <v>12848</v>
      </c>
      <c r="I8" s="101">
        <v>13123</v>
      </c>
      <c r="J8" s="101">
        <v>13344</v>
      </c>
      <c r="K8" s="101">
        <v>13585</v>
      </c>
      <c r="L8" s="101">
        <v>13696</v>
      </c>
      <c r="M8" s="101">
        <v>13880</v>
      </c>
      <c r="N8" s="101">
        <v>13945</v>
      </c>
      <c r="O8" s="101">
        <v>14086</v>
      </c>
      <c r="P8" s="101">
        <v>14199</v>
      </c>
      <c r="Q8" s="101">
        <v>14422</v>
      </c>
      <c r="R8" s="101">
        <v>14339</v>
      </c>
      <c r="S8" s="101">
        <v>14497</v>
      </c>
      <c r="T8" s="101">
        <v>14508</v>
      </c>
    </row>
    <row r="9" spans="1:20" x14ac:dyDescent="0.25">
      <c r="A9" s="100" t="s">
        <v>162</v>
      </c>
      <c r="B9" s="101">
        <v>3546</v>
      </c>
      <c r="C9" s="101">
        <v>3618</v>
      </c>
      <c r="D9" s="101">
        <v>3631</v>
      </c>
      <c r="E9" s="101">
        <v>3210</v>
      </c>
      <c r="F9" s="101">
        <v>2979</v>
      </c>
      <c r="G9" s="101">
        <v>2995</v>
      </c>
      <c r="H9" s="101">
        <v>3007</v>
      </c>
      <c r="I9" s="101">
        <v>3024</v>
      </c>
      <c r="J9" s="101">
        <v>3133</v>
      </c>
      <c r="K9" s="101">
        <v>3145</v>
      </c>
      <c r="L9" s="101">
        <v>3153</v>
      </c>
      <c r="M9" s="101">
        <v>3163</v>
      </c>
      <c r="N9" s="101">
        <v>3156</v>
      </c>
      <c r="O9" s="101">
        <v>3164</v>
      </c>
      <c r="P9" s="101">
        <v>3238</v>
      </c>
      <c r="Q9" s="101">
        <v>3233</v>
      </c>
      <c r="R9" s="101">
        <v>3244</v>
      </c>
      <c r="S9" s="101">
        <v>3254</v>
      </c>
      <c r="T9" s="101">
        <v>3311</v>
      </c>
    </row>
    <row r="10" spans="1:20" x14ac:dyDescent="0.25">
      <c r="A10" s="100" t="s">
        <v>163</v>
      </c>
      <c r="B10" s="101">
        <v>6873</v>
      </c>
      <c r="C10" s="101">
        <v>6859</v>
      </c>
      <c r="D10" s="101">
        <v>6741</v>
      </c>
      <c r="E10" s="101">
        <v>6743</v>
      </c>
      <c r="F10" s="101">
        <v>6593</v>
      </c>
      <c r="G10" s="101">
        <v>6545</v>
      </c>
      <c r="H10" s="101">
        <v>6503</v>
      </c>
      <c r="I10" s="101">
        <v>6470</v>
      </c>
      <c r="J10" s="101">
        <v>6324</v>
      </c>
      <c r="K10" s="101">
        <v>6288</v>
      </c>
      <c r="L10" s="101">
        <v>6230</v>
      </c>
      <c r="M10" s="101">
        <v>6042</v>
      </c>
      <c r="N10" s="101">
        <v>5984</v>
      </c>
      <c r="O10" s="101">
        <v>6034</v>
      </c>
      <c r="P10" s="101">
        <v>5957</v>
      </c>
      <c r="Q10" s="101">
        <v>6007</v>
      </c>
      <c r="R10" s="101">
        <v>5960</v>
      </c>
      <c r="S10" s="101">
        <v>5935</v>
      </c>
      <c r="T10" s="101">
        <v>5763</v>
      </c>
    </row>
    <row r="11" spans="1:20" ht="15" customHeight="1" x14ac:dyDescent="0.25">
      <c r="A11" s="54" t="s">
        <v>164</v>
      </c>
      <c r="B11" s="102">
        <v>1077</v>
      </c>
      <c r="C11" s="102">
        <v>1077</v>
      </c>
      <c r="D11" s="102">
        <v>1077</v>
      </c>
      <c r="E11" s="102">
        <v>1077</v>
      </c>
      <c r="F11" s="102">
        <v>1092</v>
      </c>
      <c r="G11" s="102">
        <v>1092</v>
      </c>
      <c r="H11" s="102">
        <v>1092</v>
      </c>
      <c r="I11" s="102">
        <v>1092</v>
      </c>
      <c r="J11" s="102">
        <v>1108</v>
      </c>
      <c r="K11" s="102">
        <v>1108</v>
      </c>
      <c r="L11" s="102">
        <v>1108</v>
      </c>
      <c r="M11" s="102">
        <v>1108</v>
      </c>
      <c r="N11" s="102">
        <v>1135</v>
      </c>
      <c r="O11" s="102">
        <v>1135</v>
      </c>
      <c r="P11" s="102">
        <v>1135</v>
      </c>
      <c r="Q11" s="102">
        <v>1135</v>
      </c>
      <c r="R11" s="102">
        <v>1205</v>
      </c>
      <c r="S11" s="102">
        <v>1205</v>
      </c>
      <c r="T11" s="102">
        <v>1205</v>
      </c>
    </row>
    <row r="12" spans="1:20" x14ac:dyDescent="0.25">
      <c r="A12" s="91" t="s">
        <v>158</v>
      </c>
      <c r="B12" s="92">
        <v>23053</v>
      </c>
      <c r="C12" s="92">
        <v>23142</v>
      </c>
      <c r="D12" s="92">
        <v>23057</v>
      </c>
      <c r="E12" s="92">
        <v>23466</v>
      </c>
      <c r="F12" s="92">
        <v>23346</v>
      </c>
      <c r="G12" s="92">
        <v>23595</v>
      </c>
      <c r="H12" s="92">
        <v>23674</v>
      </c>
      <c r="I12" s="92">
        <v>23933</v>
      </c>
      <c r="J12" s="92">
        <v>24130</v>
      </c>
      <c r="K12" s="92">
        <v>24347</v>
      </c>
      <c r="L12" s="92">
        <v>24348</v>
      </c>
      <c r="M12" s="92">
        <v>24350</v>
      </c>
      <c r="N12" s="92">
        <v>24377</v>
      </c>
      <c r="O12" s="92">
        <v>24575</v>
      </c>
      <c r="P12" s="92">
        <v>24682</v>
      </c>
      <c r="Q12" s="92">
        <v>24925</v>
      </c>
      <c r="R12" s="92">
        <v>24874</v>
      </c>
      <c r="S12" s="92">
        <v>25017</v>
      </c>
      <c r="T12" s="92">
        <v>24912</v>
      </c>
    </row>
    <row r="13" spans="1:20" ht="29.85" customHeight="1" x14ac:dyDescent="0.25">
      <c r="A13" s="11" t="s">
        <v>165</v>
      </c>
      <c r="B13" s="103"/>
      <c r="C13" s="103"/>
      <c r="D13" s="103"/>
      <c r="E13" s="103"/>
      <c r="F13" s="103"/>
    </row>
    <row r="14" spans="1:20" x14ac:dyDescent="0.25">
      <c r="A14" s="54" t="s">
        <v>166</v>
      </c>
      <c r="B14" s="101">
        <v>20200</v>
      </c>
      <c r="C14" s="101">
        <v>20298</v>
      </c>
      <c r="D14" s="101">
        <v>20287</v>
      </c>
      <c r="E14" s="101">
        <v>20483</v>
      </c>
      <c r="F14" s="101">
        <v>20585</v>
      </c>
      <c r="G14" s="101">
        <v>20832</v>
      </c>
      <c r="H14" s="101">
        <v>20927</v>
      </c>
      <c r="I14" s="101">
        <v>21179</v>
      </c>
      <c r="J14" s="101">
        <v>21369</v>
      </c>
      <c r="K14" s="101">
        <v>21584</v>
      </c>
      <c r="L14" s="101">
        <v>21649</v>
      </c>
      <c r="M14" s="101">
        <v>21649</v>
      </c>
      <c r="N14" s="101">
        <v>21650</v>
      </c>
      <c r="O14" s="101">
        <v>21847</v>
      </c>
      <c r="P14" s="101">
        <v>21962</v>
      </c>
      <c r="Q14" s="101">
        <v>22224</v>
      </c>
      <c r="R14" s="101">
        <v>22107</v>
      </c>
      <c r="S14" s="101">
        <v>22250</v>
      </c>
      <c r="T14" s="101">
        <v>22165</v>
      </c>
    </row>
    <row r="15" spans="1:20" x14ac:dyDescent="0.25">
      <c r="A15" s="54" t="s">
        <v>167</v>
      </c>
      <c r="B15" s="101">
        <v>898</v>
      </c>
      <c r="C15" s="101">
        <v>889</v>
      </c>
      <c r="D15" s="101">
        <v>886</v>
      </c>
      <c r="E15" s="101">
        <v>889</v>
      </c>
      <c r="F15" s="101">
        <v>860</v>
      </c>
      <c r="G15" s="101">
        <v>861</v>
      </c>
      <c r="H15" s="101">
        <v>846</v>
      </c>
      <c r="I15" s="101">
        <v>850</v>
      </c>
      <c r="J15" s="101">
        <v>844</v>
      </c>
      <c r="K15" s="101">
        <v>844</v>
      </c>
      <c r="L15" s="101">
        <v>785</v>
      </c>
      <c r="M15" s="101">
        <v>785</v>
      </c>
      <c r="N15" s="101">
        <v>785</v>
      </c>
      <c r="O15" s="101">
        <v>785</v>
      </c>
      <c r="P15" s="101">
        <v>782</v>
      </c>
      <c r="Q15" s="101">
        <v>759</v>
      </c>
      <c r="R15" s="101">
        <v>756</v>
      </c>
      <c r="S15" s="101">
        <v>756</v>
      </c>
      <c r="T15" s="101">
        <v>738</v>
      </c>
    </row>
    <row r="16" spans="1:20" x14ac:dyDescent="0.25">
      <c r="A16" s="54" t="s">
        <v>168</v>
      </c>
      <c r="B16" s="101">
        <v>59</v>
      </c>
      <c r="C16" s="101">
        <v>56</v>
      </c>
      <c r="D16" s="101"/>
      <c r="E16" s="101"/>
      <c r="F16" s="101"/>
      <c r="G16" s="101"/>
      <c r="H16" s="101"/>
      <c r="I16" s="101"/>
      <c r="J16" s="101"/>
      <c r="K16" s="101"/>
      <c r="L16" s="101"/>
      <c r="M16" s="101"/>
      <c r="N16" s="101"/>
      <c r="O16" s="101"/>
      <c r="P16" s="101"/>
      <c r="Q16" s="101"/>
      <c r="R16" s="101"/>
      <c r="S16" s="101"/>
      <c r="T16" s="101"/>
    </row>
    <row r="17" spans="1:20" x14ac:dyDescent="0.25">
      <c r="A17" s="54" t="s">
        <v>169</v>
      </c>
      <c r="B17" s="101"/>
      <c r="C17" s="101"/>
      <c r="D17" s="101"/>
      <c r="E17" s="101"/>
      <c r="F17" s="101"/>
      <c r="G17" s="101"/>
      <c r="H17" s="101"/>
      <c r="I17" s="101"/>
      <c r="J17" s="101"/>
      <c r="K17" s="101"/>
      <c r="L17" s="101"/>
      <c r="M17" s="101"/>
      <c r="N17" s="101"/>
      <c r="O17" s="101"/>
      <c r="P17" s="101"/>
      <c r="Q17" s="101"/>
      <c r="R17" s="101"/>
      <c r="S17" s="101"/>
      <c r="T17" s="101"/>
    </row>
    <row r="18" spans="1:20" x14ac:dyDescent="0.25">
      <c r="A18" s="54" t="s">
        <v>170</v>
      </c>
      <c r="B18" s="196">
        <v>3</v>
      </c>
      <c r="C18" s="196">
        <v>3</v>
      </c>
      <c r="D18" s="196">
        <v>3</v>
      </c>
      <c r="E18" s="196">
        <v>3</v>
      </c>
      <c r="F18" s="196">
        <v>3</v>
      </c>
      <c r="G18" s="196">
        <v>3</v>
      </c>
      <c r="H18" s="196">
        <v>3</v>
      </c>
      <c r="I18" s="196">
        <v>3</v>
      </c>
      <c r="J18" s="196">
        <v>2</v>
      </c>
      <c r="K18" s="196">
        <v>2</v>
      </c>
      <c r="L18" s="196">
        <v>2</v>
      </c>
      <c r="M18" s="196">
        <v>2</v>
      </c>
      <c r="N18" s="196">
        <v>2</v>
      </c>
      <c r="O18" s="196">
        <v>2</v>
      </c>
      <c r="P18" s="196">
        <v>2</v>
      </c>
      <c r="Q18" s="196">
        <v>2</v>
      </c>
      <c r="R18" s="196">
        <v>2</v>
      </c>
      <c r="S18" s="196">
        <v>2</v>
      </c>
      <c r="T18" s="196">
        <v>2</v>
      </c>
    </row>
    <row r="19" spans="1:20" x14ac:dyDescent="0.25">
      <c r="A19" s="47" t="s">
        <v>171</v>
      </c>
      <c r="B19" s="101"/>
      <c r="C19" s="101"/>
      <c r="D19" s="101"/>
      <c r="E19" s="101"/>
      <c r="F19" s="101"/>
      <c r="G19" s="101"/>
      <c r="H19" s="101"/>
      <c r="I19" s="101"/>
      <c r="J19" s="101"/>
      <c r="K19" s="101"/>
      <c r="L19" s="101"/>
      <c r="M19" s="101"/>
      <c r="N19" s="101"/>
      <c r="O19" s="101"/>
      <c r="P19" s="101"/>
      <c r="Q19" s="101"/>
      <c r="R19" s="101"/>
      <c r="S19" s="101"/>
      <c r="T19" s="101"/>
    </row>
    <row r="20" spans="1:20" x14ac:dyDescent="0.25">
      <c r="A20" s="91" t="s">
        <v>172</v>
      </c>
      <c r="B20" s="92">
        <v>21160</v>
      </c>
      <c r="C20" s="92">
        <v>21246</v>
      </c>
      <c r="D20" s="92">
        <v>21176</v>
      </c>
      <c r="E20" s="92">
        <v>21375</v>
      </c>
      <c r="F20" s="92">
        <v>21448</v>
      </c>
      <c r="G20" s="92">
        <v>21696</v>
      </c>
      <c r="H20" s="92">
        <v>21776</v>
      </c>
      <c r="I20" s="92">
        <v>22032</v>
      </c>
      <c r="J20" s="92">
        <v>22215</v>
      </c>
      <c r="K20" s="92">
        <v>22430</v>
      </c>
      <c r="L20" s="92">
        <v>22436</v>
      </c>
      <c r="M20" s="92">
        <v>22436</v>
      </c>
      <c r="N20" s="92">
        <v>22437</v>
      </c>
      <c r="O20" s="92">
        <v>22634</v>
      </c>
      <c r="P20" s="92">
        <v>22746</v>
      </c>
      <c r="Q20" s="92">
        <v>22985</v>
      </c>
      <c r="R20" s="92">
        <v>22865</v>
      </c>
      <c r="S20" s="92">
        <v>23008</v>
      </c>
      <c r="T20" s="92">
        <v>22905</v>
      </c>
    </row>
    <row r="21" spans="1:20" x14ac:dyDescent="0.25">
      <c r="A21" s="11" t="s">
        <v>173</v>
      </c>
      <c r="B21" s="103"/>
      <c r="C21" s="103"/>
      <c r="D21" s="103"/>
      <c r="E21" s="103"/>
      <c r="F21" s="103"/>
      <c r="G21" s="103"/>
      <c r="H21" s="103"/>
      <c r="I21" s="103"/>
      <c r="J21" s="103"/>
      <c r="K21" s="103"/>
      <c r="L21" s="103"/>
      <c r="M21" s="103"/>
      <c r="N21" s="103"/>
      <c r="O21" s="103"/>
      <c r="P21" s="103"/>
      <c r="Q21" s="103"/>
      <c r="R21" s="103"/>
      <c r="S21" s="103"/>
      <c r="T21" s="103"/>
    </row>
    <row r="22" spans="1:20" x14ac:dyDescent="0.25">
      <c r="A22" s="54" t="s">
        <v>174</v>
      </c>
      <c r="B22" s="102">
        <v>1074</v>
      </c>
      <c r="C22" s="102">
        <v>1074</v>
      </c>
      <c r="D22" s="102">
        <v>1074</v>
      </c>
      <c r="E22" s="102">
        <v>1074</v>
      </c>
      <c r="F22" s="102">
        <v>1089</v>
      </c>
      <c r="G22" s="102">
        <v>1089</v>
      </c>
      <c r="H22" s="102">
        <v>1089</v>
      </c>
      <c r="I22" s="102">
        <v>1089</v>
      </c>
      <c r="J22" s="102">
        <v>1106</v>
      </c>
      <c r="K22" s="102">
        <v>1106</v>
      </c>
      <c r="L22" s="102">
        <v>1106</v>
      </c>
      <c r="M22" s="102">
        <v>1106</v>
      </c>
      <c r="N22" s="102">
        <v>1133</v>
      </c>
      <c r="O22" s="102">
        <v>1133</v>
      </c>
      <c r="P22" s="102">
        <v>1133</v>
      </c>
      <c r="Q22" s="102">
        <v>1133</v>
      </c>
      <c r="R22" s="102">
        <v>1203</v>
      </c>
      <c r="S22" s="102">
        <v>1203</v>
      </c>
      <c r="T22" s="102">
        <v>1203</v>
      </c>
    </row>
    <row r="23" spans="1:20" x14ac:dyDescent="0.25">
      <c r="A23" s="11" t="s">
        <v>175</v>
      </c>
      <c r="B23" s="103"/>
      <c r="C23" s="103"/>
      <c r="D23" s="103"/>
      <c r="E23" s="103"/>
      <c r="F23" s="103"/>
      <c r="G23" s="103"/>
      <c r="H23" s="103"/>
      <c r="I23" s="103"/>
      <c r="J23" s="103"/>
      <c r="K23" s="103"/>
      <c r="L23" s="103"/>
      <c r="M23" s="103"/>
      <c r="N23" s="103"/>
      <c r="O23" s="103"/>
      <c r="P23" s="103"/>
      <c r="Q23" s="103"/>
      <c r="R23" s="103"/>
      <c r="S23" s="103"/>
      <c r="T23" s="103"/>
    </row>
    <row r="24" spans="1:20" x14ac:dyDescent="0.25">
      <c r="A24" s="54" t="s">
        <v>176</v>
      </c>
      <c r="B24" s="101">
        <v>818</v>
      </c>
      <c r="C24" s="101">
        <v>821</v>
      </c>
      <c r="D24" s="101">
        <v>807</v>
      </c>
      <c r="E24" s="101">
        <v>1017</v>
      </c>
      <c r="F24" s="101">
        <v>809</v>
      </c>
      <c r="G24" s="101">
        <v>810</v>
      </c>
      <c r="H24" s="101">
        <v>810</v>
      </c>
      <c r="I24" s="101">
        <v>812</v>
      </c>
      <c r="J24" s="101">
        <v>810</v>
      </c>
      <c r="K24" s="101">
        <v>810</v>
      </c>
      <c r="L24" s="101">
        <v>806</v>
      </c>
      <c r="M24" s="101">
        <v>808</v>
      </c>
      <c r="N24" s="101">
        <v>807</v>
      </c>
      <c r="O24" s="101">
        <v>807</v>
      </c>
      <c r="P24" s="101">
        <v>804</v>
      </c>
      <c r="Q24" s="101">
        <v>806</v>
      </c>
      <c r="R24" s="101">
        <v>805</v>
      </c>
      <c r="S24" s="101">
        <v>806</v>
      </c>
      <c r="T24" s="101">
        <v>804</v>
      </c>
    </row>
    <row r="25" spans="1:20" ht="17.25" customHeight="1" x14ac:dyDescent="0.25">
      <c r="A25" s="91" t="s">
        <v>158</v>
      </c>
      <c r="B25" s="92">
        <v>23052</v>
      </c>
      <c r="C25" s="92">
        <v>23141</v>
      </c>
      <c r="D25" s="92">
        <v>23057</v>
      </c>
      <c r="E25" s="92">
        <v>23466</v>
      </c>
      <c r="F25" s="92">
        <v>23346</v>
      </c>
      <c r="G25" s="92">
        <v>23595</v>
      </c>
      <c r="H25" s="92">
        <v>23675</v>
      </c>
      <c r="I25" s="92">
        <v>23933</v>
      </c>
      <c r="J25" s="92">
        <v>24131</v>
      </c>
      <c r="K25" s="92">
        <v>24346</v>
      </c>
      <c r="L25" s="92">
        <v>24348</v>
      </c>
      <c r="M25" s="92">
        <v>24350</v>
      </c>
      <c r="N25" s="92">
        <v>24377</v>
      </c>
      <c r="O25" s="92">
        <v>24574</v>
      </c>
      <c r="P25" s="92">
        <v>24683</v>
      </c>
      <c r="Q25" s="92">
        <v>24924</v>
      </c>
      <c r="R25" s="92">
        <v>24873</v>
      </c>
      <c r="S25" s="92">
        <v>25017</v>
      </c>
      <c r="T25" s="92">
        <v>24912</v>
      </c>
    </row>
    <row r="26" spans="1:20" x14ac:dyDescent="0.25">
      <c r="A26" s="85"/>
      <c r="B26" s="86"/>
      <c r="C26" s="42"/>
      <c r="D26" s="42"/>
      <c r="E26" s="42"/>
      <c r="F26" s="95"/>
      <c r="G26" s="97"/>
      <c r="H26" s="97"/>
      <c r="I26" s="97"/>
      <c r="J26" s="97"/>
      <c r="K26" s="97"/>
      <c r="L26" s="97"/>
      <c r="M26" s="97"/>
      <c r="N26" s="190"/>
      <c r="O26" s="190"/>
      <c r="P26" s="190"/>
      <c r="Q26" s="190"/>
      <c r="R26" s="190"/>
      <c r="S26" s="190"/>
      <c r="T26" s="190"/>
    </row>
    <row r="27" spans="1:20" x14ac:dyDescent="0.25">
      <c r="A27" s="87"/>
      <c r="B27" s="88"/>
      <c r="C27" s="89"/>
      <c r="D27" s="89"/>
      <c r="E27" s="89"/>
      <c r="F27" s="96"/>
    </row>
    <row r="28" spans="1:20" x14ac:dyDescent="0.25">
      <c r="A28" s="90" t="s">
        <v>177</v>
      </c>
      <c r="B28" s="42"/>
      <c r="C28" s="42"/>
      <c r="D28" s="42"/>
      <c r="E28" s="42"/>
      <c r="F28" s="42"/>
    </row>
  </sheetData>
  <mergeCells count="3">
    <mergeCell ref="B4:M4"/>
    <mergeCell ref="A1:T1"/>
    <mergeCell ref="A2:T2"/>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Z167"/>
  <sheetViews>
    <sheetView showGridLines="0" zoomScaleNormal="100" zoomScaleSheetLayoutView="85" workbookViewId="0">
      <selection sqref="A1:Z1"/>
    </sheetView>
  </sheetViews>
  <sheetFormatPr defaultColWidth="11.42578125" defaultRowHeight="15" outlineLevelCol="1" x14ac:dyDescent="0.25"/>
  <cols>
    <col min="1" max="1" width="30.85546875" customWidth="1"/>
    <col min="2" max="2" width="22.28515625" hidden="1" customWidth="1" outlineLevel="1"/>
    <col min="3" max="7" width="21" hidden="1" customWidth="1" outlineLevel="1"/>
    <col min="8" max="8" width="14.5703125" customWidth="1" collapsed="1"/>
    <col min="9" max="10" width="14.5703125" customWidth="1"/>
    <col min="12" max="12" width="12.85546875" customWidth="1"/>
  </cols>
  <sheetData>
    <row r="1" spans="1:26" ht="30" customHeight="1" x14ac:dyDescent="0.25">
      <c r="A1" s="274" t="s">
        <v>178</v>
      </c>
      <c r="B1" s="274"/>
      <c r="C1" s="274"/>
      <c r="D1" s="274"/>
      <c r="E1" s="274"/>
      <c r="F1" s="274"/>
      <c r="G1" s="274"/>
      <c r="H1" s="274"/>
      <c r="I1" s="274"/>
      <c r="J1" s="274"/>
      <c r="K1" s="274"/>
      <c r="L1" s="274"/>
      <c r="M1" s="274"/>
      <c r="N1" s="274"/>
      <c r="O1" s="274"/>
      <c r="P1" s="274"/>
      <c r="Q1" s="274"/>
      <c r="R1" s="274"/>
      <c r="S1" s="274"/>
      <c r="T1" s="274"/>
      <c r="U1" s="274"/>
      <c r="V1" s="274"/>
      <c r="W1" s="274"/>
      <c r="X1" s="274"/>
      <c r="Y1" s="274"/>
      <c r="Z1" s="274"/>
    </row>
    <row r="2" spans="1:26" ht="18" customHeight="1" x14ac:dyDescent="0.25">
      <c r="A2" s="267" t="s">
        <v>179</v>
      </c>
      <c r="B2" s="267"/>
      <c r="C2" s="267"/>
      <c r="D2" s="267"/>
      <c r="E2" s="267"/>
      <c r="F2" s="267"/>
      <c r="G2" s="267"/>
      <c r="H2" s="267"/>
      <c r="I2" s="267"/>
      <c r="J2" s="267"/>
      <c r="K2" s="267"/>
      <c r="L2" s="267"/>
      <c r="M2" s="267"/>
      <c r="N2" s="267"/>
      <c r="O2" s="267"/>
      <c r="P2" s="267"/>
      <c r="Q2" s="267"/>
      <c r="R2" s="267"/>
      <c r="S2" s="267"/>
      <c r="T2" s="267"/>
      <c r="U2" s="267"/>
      <c r="V2" s="267"/>
      <c r="W2" s="267"/>
      <c r="X2" s="267"/>
      <c r="Y2" s="267"/>
      <c r="Z2" s="267"/>
    </row>
    <row r="3" spans="1:26" ht="19.5" customHeight="1" x14ac:dyDescent="0.25"/>
    <row r="4" spans="1:26" ht="20.25" customHeight="1" x14ac:dyDescent="0.25">
      <c r="A4" s="104"/>
      <c r="B4" s="29" t="s">
        <v>180</v>
      </c>
      <c r="C4" s="29" t="s">
        <v>181</v>
      </c>
      <c r="D4" s="29" t="s">
        <v>182</v>
      </c>
      <c r="E4" s="29" t="s">
        <v>183</v>
      </c>
      <c r="F4" s="29" t="s">
        <v>184</v>
      </c>
      <c r="G4" s="29" t="s">
        <v>185</v>
      </c>
      <c r="H4" s="29">
        <v>44348</v>
      </c>
      <c r="I4" s="29">
        <v>44440</v>
      </c>
      <c r="J4" s="29">
        <v>44531</v>
      </c>
      <c r="K4" s="29">
        <v>44621</v>
      </c>
      <c r="L4" s="29">
        <v>44713</v>
      </c>
      <c r="M4" s="29">
        <f>+'Table 5'!G5</f>
        <v>44805</v>
      </c>
      <c r="N4" s="29">
        <f>+'Table 5'!H5</f>
        <v>44896</v>
      </c>
      <c r="O4" s="29">
        <f>+'Table 5'!I5</f>
        <v>44986</v>
      </c>
      <c r="P4" s="29">
        <f>+'Table 5'!J5</f>
        <v>45078</v>
      </c>
      <c r="Q4" s="29">
        <f>+'Table 5'!K5</f>
        <v>45170</v>
      </c>
      <c r="R4" s="29">
        <f>+'Table 5'!L5</f>
        <v>45261</v>
      </c>
      <c r="S4" s="29">
        <v>45352</v>
      </c>
      <c r="T4" s="33">
        <v>45444</v>
      </c>
      <c r="U4" s="33">
        <v>45536</v>
      </c>
      <c r="V4" s="33">
        <v>45627</v>
      </c>
      <c r="W4" s="33">
        <v>45717</v>
      </c>
      <c r="X4" s="33">
        <v>45809</v>
      </c>
      <c r="Y4" s="33">
        <v>45901</v>
      </c>
      <c r="Z4" s="33">
        <v>45992</v>
      </c>
    </row>
    <row r="5" spans="1:26" ht="21" customHeight="1" x14ac:dyDescent="0.25">
      <c r="A5" s="104"/>
      <c r="B5" s="278" t="s">
        <v>89</v>
      </c>
      <c r="C5" s="278"/>
      <c r="D5" s="278"/>
      <c r="E5" s="278"/>
      <c r="F5" s="278"/>
      <c r="G5" s="278"/>
      <c r="H5" s="278"/>
      <c r="I5" s="278"/>
      <c r="J5" s="278"/>
      <c r="K5" s="278"/>
      <c r="L5" s="278"/>
      <c r="M5" s="278"/>
      <c r="N5" s="278"/>
      <c r="O5" s="278"/>
      <c r="P5" s="278"/>
      <c r="Q5" s="278"/>
      <c r="R5" s="278"/>
      <c r="S5" s="278"/>
      <c r="T5" s="278"/>
      <c r="U5" s="278"/>
      <c r="V5" s="278"/>
      <c r="W5" s="278"/>
      <c r="X5" s="278"/>
      <c r="Y5" s="278"/>
      <c r="Z5" s="278"/>
    </row>
    <row r="6" spans="1:26" ht="17.100000000000001" customHeight="1" x14ac:dyDescent="0.25">
      <c r="A6" s="105"/>
      <c r="B6" s="279"/>
      <c r="C6" s="279"/>
      <c r="D6" s="279"/>
      <c r="E6" s="279"/>
      <c r="F6" s="279"/>
      <c r="G6" s="279"/>
      <c r="H6" s="279"/>
      <c r="I6" s="279"/>
      <c r="J6" s="279"/>
      <c r="K6" s="279"/>
      <c r="L6" s="279"/>
      <c r="M6" s="279"/>
      <c r="N6" s="279"/>
      <c r="O6" s="279"/>
      <c r="P6" s="279"/>
      <c r="Q6" s="279"/>
      <c r="R6" s="279"/>
      <c r="S6" s="279"/>
      <c r="T6" s="279"/>
      <c r="U6" s="279"/>
      <c r="V6" s="279"/>
      <c r="W6" s="279"/>
      <c r="X6" s="279"/>
      <c r="Y6" s="279"/>
      <c r="Z6" s="279"/>
    </row>
    <row r="7" spans="1:26" ht="16.5" customHeight="1" x14ac:dyDescent="0.25">
      <c r="A7" s="46"/>
      <c r="B7" s="106"/>
      <c r="C7" s="106"/>
      <c r="D7" s="106"/>
      <c r="E7" s="106"/>
      <c r="F7" s="106"/>
      <c r="G7" s="106"/>
      <c r="H7" s="106"/>
      <c r="I7" s="106"/>
      <c r="J7" s="106"/>
      <c r="K7" s="19"/>
      <c r="L7" s="19"/>
      <c r="M7" s="107"/>
      <c r="N7" s="107"/>
      <c r="O7" s="107"/>
      <c r="P7" s="107"/>
      <c r="Q7" s="107"/>
      <c r="R7" s="107"/>
      <c r="S7" s="107"/>
    </row>
    <row r="8" spans="1:26" ht="16.5" customHeight="1" x14ac:dyDescent="0.25">
      <c r="A8" s="108" t="s">
        <v>186</v>
      </c>
      <c r="B8" s="109">
        <v>28924</v>
      </c>
      <c r="C8" s="109">
        <v>27932</v>
      </c>
      <c r="D8" s="109">
        <v>27358</v>
      </c>
      <c r="E8" s="109">
        <v>26660</v>
      </c>
      <c r="F8" s="109">
        <v>26360</v>
      </c>
      <c r="G8" s="109">
        <v>23289</v>
      </c>
      <c r="H8" s="30">
        <v>21494</v>
      </c>
      <c r="I8" s="30">
        <v>21713</v>
      </c>
      <c r="J8" s="30">
        <v>21629</v>
      </c>
      <c r="K8" s="30">
        <v>22037</v>
      </c>
      <c r="L8" s="30">
        <v>21903</v>
      </c>
      <c r="M8" s="30">
        <v>22151</v>
      </c>
      <c r="N8" s="30">
        <v>22231</v>
      </c>
      <c r="O8" s="30">
        <v>22762</v>
      </c>
      <c r="P8" s="30">
        <v>22942</v>
      </c>
      <c r="Q8" s="30">
        <v>23158</v>
      </c>
      <c r="R8" s="30">
        <v>23160</v>
      </c>
      <c r="S8" s="30">
        <v>23162</v>
      </c>
      <c r="T8" s="30">
        <v>23162</v>
      </c>
      <c r="U8" s="30">
        <v>23360</v>
      </c>
      <c r="V8" s="30">
        <v>23467</v>
      </c>
      <c r="W8" s="30">
        <v>23709</v>
      </c>
      <c r="X8" s="30">
        <v>23589</v>
      </c>
      <c r="Y8" s="30">
        <v>23732</v>
      </c>
      <c r="Z8" s="30">
        <v>23627</v>
      </c>
    </row>
    <row r="9" spans="1:26" ht="16.5" customHeight="1" x14ac:dyDescent="0.25">
      <c r="A9" s="110" t="s">
        <v>187</v>
      </c>
      <c r="B9" s="111"/>
      <c r="C9" s="111"/>
      <c r="D9" s="111"/>
      <c r="E9" s="111"/>
      <c r="F9" s="111"/>
      <c r="G9" s="111"/>
      <c r="H9" s="111"/>
      <c r="I9" s="111"/>
      <c r="J9" s="111"/>
      <c r="K9" s="111"/>
      <c r="L9" s="111"/>
      <c r="M9" s="111"/>
      <c r="N9" s="111"/>
      <c r="O9" s="111"/>
      <c r="P9" s="111"/>
      <c r="Q9" s="111"/>
      <c r="R9" s="111"/>
      <c r="S9" s="111"/>
      <c r="T9" s="111"/>
      <c r="U9" s="111"/>
      <c r="V9" s="111"/>
      <c r="W9" s="111"/>
      <c r="X9" s="111"/>
      <c r="Y9" s="111"/>
      <c r="Z9" s="111"/>
    </row>
    <row r="10" spans="1:26" ht="16.5" customHeight="1" x14ac:dyDescent="0.25">
      <c r="A10" s="63" t="s">
        <v>74</v>
      </c>
      <c r="B10" s="32">
        <v>14602</v>
      </c>
      <c r="C10" s="32">
        <v>14954</v>
      </c>
      <c r="D10" s="32">
        <v>15503</v>
      </c>
      <c r="E10" s="32">
        <v>15520</v>
      </c>
      <c r="F10" s="32">
        <v>15193</v>
      </c>
      <c r="G10" s="32">
        <v>14555</v>
      </c>
      <c r="H10" s="32">
        <v>13246</v>
      </c>
      <c r="I10" s="32">
        <v>13412</v>
      </c>
      <c r="J10" s="32">
        <v>13332</v>
      </c>
      <c r="K10" s="32">
        <v>13581</v>
      </c>
      <c r="L10" s="32">
        <v>13482</v>
      </c>
      <c r="M10" s="32">
        <v>13478</v>
      </c>
      <c r="N10" s="32">
        <v>13833</v>
      </c>
      <c r="O10" s="32">
        <v>14064</v>
      </c>
      <c r="P10" s="32">
        <v>14212</v>
      </c>
      <c r="Q10" s="32">
        <v>14445</v>
      </c>
      <c r="R10" s="32">
        <v>14558</v>
      </c>
      <c r="S10" s="32">
        <v>14689</v>
      </c>
      <c r="T10" s="32">
        <v>14709</v>
      </c>
      <c r="U10" s="32">
        <v>14805</v>
      </c>
      <c r="V10" s="32">
        <v>14892</v>
      </c>
      <c r="W10" s="32">
        <v>15038</v>
      </c>
      <c r="X10" s="32">
        <v>14871</v>
      </c>
      <c r="Y10" s="32">
        <v>14966</v>
      </c>
      <c r="Z10" s="32">
        <v>14901</v>
      </c>
    </row>
    <row r="11" spans="1:26" ht="30" customHeight="1" x14ac:dyDescent="0.25">
      <c r="A11" s="46" t="s">
        <v>188</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row>
    <row r="12" spans="1:26" ht="16.5" customHeight="1" x14ac:dyDescent="0.25">
      <c r="A12" s="54" t="s">
        <v>189</v>
      </c>
      <c r="B12" s="32">
        <v>17730</v>
      </c>
      <c r="C12" s="32">
        <v>17433</v>
      </c>
      <c r="D12" s="32">
        <v>18129</v>
      </c>
      <c r="E12" s="32">
        <v>18423</v>
      </c>
      <c r="F12" s="32">
        <v>19171</v>
      </c>
      <c r="G12" s="32">
        <v>19364</v>
      </c>
      <c r="H12" s="32">
        <v>17163</v>
      </c>
      <c r="I12" s="32">
        <v>16840</v>
      </c>
      <c r="J12" s="32">
        <v>17674</v>
      </c>
      <c r="K12" s="32">
        <v>17676</v>
      </c>
      <c r="L12" s="32">
        <v>17769</v>
      </c>
      <c r="M12" s="32">
        <v>17156</v>
      </c>
      <c r="N12" s="32">
        <v>17942</v>
      </c>
      <c r="O12" s="32">
        <v>18547</v>
      </c>
      <c r="P12" s="32">
        <v>19084</v>
      </c>
      <c r="Q12" s="32">
        <v>19067</v>
      </c>
      <c r="R12" s="32">
        <v>19102</v>
      </c>
      <c r="S12" s="32">
        <v>19156</v>
      </c>
      <c r="T12" s="32">
        <v>19366</v>
      </c>
      <c r="U12" s="32">
        <v>19302</v>
      </c>
      <c r="V12" s="32">
        <v>19620</v>
      </c>
      <c r="W12" s="32">
        <v>19463</v>
      </c>
      <c r="X12" s="32">
        <v>19767</v>
      </c>
      <c r="Y12" s="32">
        <v>19791</v>
      </c>
      <c r="Z12" s="32">
        <v>19640</v>
      </c>
    </row>
    <row r="13" spans="1:26" ht="16.5" customHeight="1" x14ac:dyDescent="0.25">
      <c r="A13" s="112" t="s">
        <v>190</v>
      </c>
      <c r="B13" s="32">
        <v>10155</v>
      </c>
      <c r="C13" s="32">
        <v>9612</v>
      </c>
      <c r="D13" s="32">
        <v>8872</v>
      </c>
      <c r="E13" s="32">
        <v>7887</v>
      </c>
      <c r="F13" s="32">
        <v>6869</v>
      </c>
      <c r="G13" s="32">
        <v>3695</v>
      </c>
      <c r="H13" s="32">
        <v>4331</v>
      </c>
      <c r="I13" s="32">
        <v>4873</v>
      </c>
      <c r="J13" s="32">
        <v>3955</v>
      </c>
      <c r="K13" s="32">
        <v>4361</v>
      </c>
      <c r="L13" s="32">
        <v>4134</v>
      </c>
      <c r="M13" s="32">
        <v>4995</v>
      </c>
      <c r="N13" s="32">
        <v>4290</v>
      </c>
      <c r="O13" s="32">
        <v>4215</v>
      </c>
      <c r="P13" s="32">
        <v>3858</v>
      </c>
      <c r="Q13" s="32">
        <v>4092</v>
      </c>
      <c r="R13" s="32">
        <v>4058</v>
      </c>
      <c r="S13" s="32">
        <v>4007</v>
      </c>
      <c r="T13" s="32">
        <v>3796</v>
      </c>
      <c r="U13" s="32">
        <v>4058</v>
      </c>
      <c r="V13" s="32">
        <v>3847</v>
      </c>
      <c r="W13" s="32">
        <v>4247</v>
      </c>
      <c r="X13" s="32">
        <v>3822</v>
      </c>
      <c r="Y13" s="32">
        <v>3941</v>
      </c>
      <c r="Z13" s="32">
        <v>3987</v>
      </c>
    </row>
    <row r="14" spans="1:26" ht="16.5" customHeight="1" x14ac:dyDescent="0.25">
      <c r="A14" s="112" t="s">
        <v>191</v>
      </c>
      <c r="B14" s="32">
        <v>638</v>
      </c>
      <c r="C14" s="32">
        <v>483</v>
      </c>
      <c r="D14" s="32">
        <v>356</v>
      </c>
      <c r="E14" s="32">
        <v>350</v>
      </c>
      <c r="F14" s="32">
        <v>320</v>
      </c>
      <c r="G14" s="32">
        <v>230</v>
      </c>
      <c r="H14" s="32"/>
      <c r="I14" s="32"/>
      <c r="J14" s="32"/>
      <c r="K14" s="32"/>
      <c r="L14" s="32"/>
      <c r="M14" s="32"/>
      <c r="N14" s="32"/>
      <c r="O14" s="32"/>
      <c r="P14" s="32"/>
      <c r="Q14" s="32"/>
      <c r="R14" s="32"/>
      <c r="S14" s="32"/>
      <c r="T14" s="32"/>
      <c r="U14" s="32"/>
      <c r="V14" s="32"/>
      <c r="W14" s="32"/>
      <c r="X14" s="32"/>
      <c r="Y14" s="32"/>
      <c r="Z14" s="32"/>
    </row>
    <row r="15" spans="1:26" ht="16.5" customHeight="1" x14ac:dyDescent="0.25">
      <c r="A15" s="108" t="s">
        <v>186</v>
      </c>
      <c r="B15" s="30">
        <v>28924</v>
      </c>
      <c r="C15" s="30">
        <v>27932</v>
      </c>
      <c r="D15" s="30">
        <v>27358</v>
      </c>
      <c r="E15" s="30">
        <v>26660</v>
      </c>
      <c r="F15" s="30">
        <v>26360</v>
      </c>
      <c r="G15" s="30">
        <v>23289</v>
      </c>
      <c r="H15" s="30">
        <v>21494</v>
      </c>
      <c r="I15" s="30">
        <v>21713</v>
      </c>
      <c r="J15" s="30">
        <v>21629</v>
      </c>
      <c r="K15" s="30">
        <v>22037</v>
      </c>
      <c r="L15" s="30">
        <v>21903</v>
      </c>
      <c r="M15" s="30">
        <v>22151</v>
      </c>
      <c r="N15" s="30">
        <v>22231</v>
      </c>
      <c r="O15" s="30">
        <v>22762</v>
      </c>
      <c r="P15" s="30">
        <v>22942</v>
      </c>
      <c r="Q15" s="30">
        <v>23158</v>
      </c>
      <c r="R15" s="30">
        <v>23160</v>
      </c>
      <c r="S15" s="30">
        <v>23162</v>
      </c>
      <c r="T15" s="30">
        <v>23162</v>
      </c>
      <c r="U15" s="30">
        <v>23360</v>
      </c>
      <c r="V15" s="30">
        <v>23467</v>
      </c>
      <c r="W15" s="30">
        <v>23709</v>
      </c>
      <c r="X15" s="30">
        <v>23589</v>
      </c>
      <c r="Y15" s="30">
        <v>23732</v>
      </c>
      <c r="Z15" s="30">
        <v>23627</v>
      </c>
    </row>
    <row r="16" spans="1:26" ht="16.5" customHeight="1" x14ac:dyDescent="0.25">
      <c r="A16" s="113"/>
      <c r="B16" s="113"/>
      <c r="C16" s="113"/>
      <c r="D16" s="113"/>
      <c r="E16" s="113"/>
      <c r="F16" s="113"/>
      <c r="G16" s="113"/>
      <c r="H16" s="19"/>
      <c r="I16" s="19"/>
      <c r="J16" s="19"/>
      <c r="K16" s="31"/>
      <c r="L16" s="31"/>
    </row>
    <row r="17" spans="1:26" ht="16.5" customHeight="1" x14ac:dyDescent="0.25">
      <c r="A17" s="113"/>
      <c r="B17" s="113"/>
      <c r="C17" s="113"/>
      <c r="D17" s="113"/>
      <c r="E17" s="113"/>
      <c r="F17" s="113"/>
      <c r="G17" s="113"/>
      <c r="H17" s="19"/>
      <c r="I17" s="19"/>
      <c r="J17" s="19"/>
      <c r="K17" s="19"/>
      <c r="L17" s="19"/>
    </row>
    <row r="18" spans="1:26" ht="17.100000000000001" customHeight="1" x14ac:dyDescent="0.25">
      <c r="A18" s="19"/>
      <c r="B18" s="277" t="s">
        <v>192</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1:26" ht="16.5" customHeight="1" x14ac:dyDescent="0.25">
      <c r="A19" s="114" t="s">
        <v>186</v>
      </c>
      <c r="B19" s="50">
        <v>1491415</v>
      </c>
      <c r="C19" s="50">
        <v>1559820</v>
      </c>
      <c r="D19" s="50">
        <v>1727510</v>
      </c>
      <c r="E19" s="50">
        <v>1874055</v>
      </c>
      <c r="F19" s="50">
        <v>2018321</v>
      </c>
      <c r="G19" s="50">
        <v>2023914</v>
      </c>
      <c r="H19" s="50">
        <v>2283832</v>
      </c>
      <c r="I19" s="50">
        <v>2339369</v>
      </c>
      <c r="J19" s="50">
        <v>2390667</v>
      </c>
      <c r="K19" s="50">
        <v>2396469</v>
      </c>
      <c r="L19" s="50">
        <v>2283301</v>
      </c>
      <c r="M19" s="50">
        <v>2279161</v>
      </c>
      <c r="N19" s="50">
        <v>2357163</v>
      </c>
      <c r="O19" s="50">
        <v>2470645</v>
      </c>
      <c r="P19" s="50">
        <v>2532149</v>
      </c>
      <c r="Q19" s="50">
        <v>2553043</v>
      </c>
      <c r="R19" s="50">
        <v>2651606</v>
      </c>
      <c r="S19" s="50">
        <v>2766124</v>
      </c>
      <c r="T19" s="50">
        <v>2790992</v>
      </c>
      <c r="U19" s="50">
        <v>2901365</v>
      </c>
      <c r="V19" s="50">
        <v>2968508</v>
      </c>
      <c r="W19" s="50">
        <v>2950246</v>
      </c>
      <c r="X19" s="50">
        <v>3097735</v>
      </c>
      <c r="Y19" s="50">
        <v>3213146</v>
      </c>
      <c r="Z19" s="50">
        <v>3251981</v>
      </c>
    </row>
    <row r="20" spans="1:26" ht="16.5" customHeight="1" x14ac:dyDescent="0.25">
      <c r="A20" s="110" t="s">
        <v>187</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ht="16.5" customHeight="1" x14ac:dyDescent="0.25">
      <c r="A21" s="63" t="s">
        <v>74</v>
      </c>
      <c r="B21" s="32">
        <v>412271</v>
      </c>
      <c r="C21" s="32">
        <v>457252</v>
      </c>
      <c r="D21" s="32">
        <v>571481</v>
      </c>
      <c r="E21" s="32">
        <v>647729</v>
      </c>
      <c r="F21" s="32">
        <v>718935</v>
      </c>
      <c r="G21" s="32">
        <v>705264</v>
      </c>
      <c r="H21" s="32">
        <v>799504</v>
      </c>
      <c r="I21" s="32">
        <v>822150</v>
      </c>
      <c r="J21" s="32">
        <v>852743</v>
      </c>
      <c r="K21" s="32">
        <v>836612</v>
      </c>
      <c r="L21" s="32">
        <v>801422</v>
      </c>
      <c r="M21" s="32">
        <v>794410</v>
      </c>
      <c r="N21" s="32">
        <v>831971</v>
      </c>
      <c r="O21" s="32">
        <v>871288</v>
      </c>
      <c r="P21" s="32">
        <v>905750</v>
      </c>
      <c r="Q21" s="32">
        <v>908454</v>
      </c>
      <c r="R21" s="32">
        <v>951610</v>
      </c>
      <c r="S21" s="32">
        <v>1001833</v>
      </c>
      <c r="T21" s="32">
        <v>1012039</v>
      </c>
      <c r="U21" s="32">
        <v>1047632</v>
      </c>
      <c r="V21" s="32">
        <v>1080164</v>
      </c>
      <c r="W21" s="32">
        <v>1073354</v>
      </c>
      <c r="X21" s="32">
        <v>1128375</v>
      </c>
      <c r="Y21" s="32">
        <v>1169668</v>
      </c>
      <c r="Z21" s="32">
        <v>1184341</v>
      </c>
    </row>
    <row r="22" spans="1:26" ht="16.5" customHeight="1" x14ac:dyDescent="0.25">
      <c r="A22" s="46" t="s">
        <v>188</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ht="16.5" customHeight="1" x14ac:dyDescent="0.25">
      <c r="A23" s="54" t="s">
        <v>189</v>
      </c>
      <c r="B23" s="32">
        <v>1262507</v>
      </c>
      <c r="C23" s="32">
        <v>1320279</v>
      </c>
      <c r="D23" s="32">
        <v>1515185</v>
      </c>
      <c r="E23" s="32">
        <v>1650057</v>
      </c>
      <c r="F23" s="32">
        <v>1777627</v>
      </c>
      <c r="G23" s="32">
        <v>1812761</v>
      </c>
      <c r="H23" s="32">
        <v>1974438</v>
      </c>
      <c r="I23" s="32">
        <v>1994335</v>
      </c>
      <c r="J23" s="32">
        <v>2111888</v>
      </c>
      <c r="K23" s="32">
        <v>2094686</v>
      </c>
      <c r="L23" s="32">
        <v>2010107</v>
      </c>
      <c r="M23" s="32">
        <v>1954040</v>
      </c>
      <c r="N23" s="32">
        <v>2045029</v>
      </c>
      <c r="O23" s="32">
        <v>2167467</v>
      </c>
      <c r="P23" s="32">
        <v>2238867</v>
      </c>
      <c r="Q23" s="32">
        <v>2256722</v>
      </c>
      <c r="R23" s="32">
        <v>2339140</v>
      </c>
      <c r="S23" s="32">
        <v>2441525</v>
      </c>
      <c r="T23" s="32">
        <v>2473153</v>
      </c>
      <c r="U23" s="32">
        <v>2561660</v>
      </c>
      <c r="V23" s="32">
        <v>2624269</v>
      </c>
      <c r="W23" s="32">
        <v>2607844</v>
      </c>
      <c r="X23" s="32">
        <v>2796126</v>
      </c>
      <c r="Y23" s="32">
        <v>2894120</v>
      </c>
      <c r="Z23" s="32">
        <v>2924052</v>
      </c>
    </row>
    <row r="24" spans="1:26" ht="16.5" customHeight="1" x14ac:dyDescent="0.25">
      <c r="A24" s="112" t="s">
        <v>190</v>
      </c>
      <c r="B24" s="32">
        <v>125182</v>
      </c>
      <c r="C24" s="32">
        <v>134990</v>
      </c>
      <c r="D24" s="32">
        <v>203704</v>
      </c>
      <c r="E24" s="32">
        <v>214432</v>
      </c>
      <c r="F24" s="32">
        <v>231566</v>
      </c>
      <c r="G24" s="32">
        <v>202807</v>
      </c>
      <c r="H24" s="32">
        <v>309393</v>
      </c>
      <c r="I24" s="32">
        <v>345034</v>
      </c>
      <c r="J24" s="32">
        <v>278779</v>
      </c>
      <c r="K24" s="32">
        <v>301783</v>
      </c>
      <c r="L24" s="32">
        <v>273195</v>
      </c>
      <c r="M24" s="32">
        <v>325121</v>
      </c>
      <c r="N24" s="32">
        <v>312135</v>
      </c>
      <c r="O24" s="32">
        <v>303178</v>
      </c>
      <c r="P24" s="32">
        <v>293282</v>
      </c>
      <c r="Q24" s="32">
        <v>296321</v>
      </c>
      <c r="R24" s="32">
        <v>312466</v>
      </c>
      <c r="S24" s="32">
        <v>324598</v>
      </c>
      <c r="T24" s="32">
        <v>317840</v>
      </c>
      <c r="U24" s="32">
        <v>339705</v>
      </c>
      <c r="V24" s="32">
        <v>344240</v>
      </c>
      <c r="W24" s="32">
        <v>342402</v>
      </c>
      <c r="X24" s="32">
        <v>301608</v>
      </c>
      <c r="Y24" s="32">
        <v>319026</v>
      </c>
      <c r="Z24" s="32">
        <v>327929</v>
      </c>
    </row>
    <row r="25" spans="1:26" ht="16.5" customHeight="1" x14ac:dyDescent="0.25">
      <c r="A25" s="112" t="s">
        <v>191</v>
      </c>
      <c r="B25" s="32">
        <v>7726</v>
      </c>
      <c r="C25" s="32">
        <v>8551</v>
      </c>
      <c r="D25" s="32">
        <v>8621</v>
      </c>
      <c r="E25" s="32">
        <v>9567</v>
      </c>
      <c r="F25" s="32">
        <v>9127</v>
      </c>
      <c r="G25" s="32">
        <v>8346</v>
      </c>
      <c r="H25" s="32"/>
      <c r="I25" s="32"/>
      <c r="J25" s="32"/>
      <c r="K25" s="32"/>
      <c r="L25" s="32"/>
      <c r="M25" s="32"/>
      <c r="N25" s="32"/>
      <c r="O25" s="32"/>
      <c r="P25" s="32"/>
      <c r="Q25" s="32"/>
      <c r="R25" s="32"/>
      <c r="S25" s="32"/>
      <c r="T25" s="32"/>
      <c r="U25" s="32"/>
      <c r="V25" s="32"/>
      <c r="W25" s="32"/>
      <c r="X25" s="32"/>
      <c r="Y25" s="32"/>
      <c r="Z25" s="32"/>
    </row>
    <row r="26" spans="1:26" ht="16.5" customHeight="1" x14ac:dyDescent="0.25">
      <c r="A26" s="108" t="s">
        <v>186</v>
      </c>
      <c r="B26" s="30">
        <v>1491415</v>
      </c>
      <c r="C26" s="30">
        <v>1559820</v>
      </c>
      <c r="D26" s="30">
        <v>1727510</v>
      </c>
      <c r="E26" s="30">
        <v>1874055</v>
      </c>
      <c r="F26" s="30">
        <v>2018321</v>
      </c>
      <c r="G26" s="30">
        <v>2023914</v>
      </c>
      <c r="H26" s="30">
        <v>2283832</v>
      </c>
      <c r="I26" s="30">
        <v>2339369</v>
      </c>
      <c r="J26" s="30">
        <v>2390667</v>
      </c>
      <c r="K26" s="30">
        <v>2396469</v>
      </c>
      <c r="L26" s="30">
        <v>2283301</v>
      </c>
      <c r="M26" s="30">
        <v>2279161</v>
      </c>
      <c r="N26" s="30">
        <v>2357163</v>
      </c>
      <c r="O26" s="30">
        <v>2470645</v>
      </c>
      <c r="P26" s="30">
        <v>2532149</v>
      </c>
      <c r="Q26" s="30">
        <v>2553043</v>
      </c>
      <c r="R26" s="30">
        <v>2651606</v>
      </c>
      <c r="S26" s="30">
        <v>2766124</v>
      </c>
      <c r="T26" s="30">
        <v>2790992</v>
      </c>
      <c r="U26" s="30">
        <v>2901365</v>
      </c>
      <c r="V26" s="30">
        <v>2968508</v>
      </c>
      <c r="W26" s="30">
        <v>2950246</v>
      </c>
      <c r="X26" s="30">
        <v>3097735</v>
      </c>
      <c r="Y26" s="30">
        <v>3213146</v>
      </c>
      <c r="Z26" s="30">
        <v>3251981</v>
      </c>
    </row>
    <row r="27" spans="1:26" ht="17.100000000000001" customHeight="1" x14ac:dyDescent="0.25">
      <c r="A27" s="19"/>
      <c r="B27" s="277" t="s">
        <v>193</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1:26" ht="16.5" customHeight="1" x14ac:dyDescent="0.25">
      <c r="A28" s="108" t="s">
        <v>186</v>
      </c>
      <c r="B28" s="109">
        <v>51563</v>
      </c>
      <c r="C28" s="109">
        <v>55843</v>
      </c>
      <c r="D28" s="109">
        <v>63146</v>
      </c>
      <c r="E28" s="109">
        <v>70296</v>
      </c>
      <c r="F28" s="109">
        <v>76567</v>
      </c>
      <c r="G28" s="109">
        <v>86903</v>
      </c>
      <c r="H28" s="30">
        <v>106253</v>
      </c>
      <c r="I28" s="30">
        <v>107740</v>
      </c>
      <c r="J28" s="30">
        <v>110532</v>
      </c>
      <c r="K28" s="30">
        <v>108747</v>
      </c>
      <c r="L28" s="30">
        <v>104248</v>
      </c>
      <c r="M28" s="30">
        <v>102892</v>
      </c>
      <c r="N28" s="30">
        <v>106029</v>
      </c>
      <c r="O28" s="30">
        <v>108544</v>
      </c>
      <c r="P28" s="30">
        <v>110370</v>
      </c>
      <c r="Q28" s="30">
        <v>110243</v>
      </c>
      <c r="R28" s="30">
        <v>114492</v>
      </c>
      <c r="S28" s="30">
        <v>119424</v>
      </c>
      <c r="T28" s="30">
        <v>120500</v>
      </c>
      <c r="U28" s="30">
        <v>124203</v>
      </c>
      <c r="V28" s="30">
        <v>126495</v>
      </c>
      <c r="W28" s="30">
        <v>124433</v>
      </c>
      <c r="X28" s="30">
        <v>131322</v>
      </c>
      <c r="Y28" s="30">
        <v>135391</v>
      </c>
      <c r="Z28" s="30">
        <v>137640</v>
      </c>
    </row>
    <row r="29" spans="1:26" ht="16.5" customHeight="1" x14ac:dyDescent="0.25">
      <c r="A29" s="110"/>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1:26" ht="16.5" customHeight="1" x14ac:dyDescent="0.25">
      <c r="A30" s="63" t="s">
        <v>74</v>
      </c>
      <c r="B30" s="32">
        <v>28234</v>
      </c>
      <c r="C30" s="32">
        <v>30577</v>
      </c>
      <c r="D30" s="32">
        <v>36862</v>
      </c>
      <c r="E30" s="32">
        <v>41735</v>
      </c>
      <c r="F30" s="32">
        <v>47321</v>
      </c>
      <c r="G30" s="32">
        <v>48457</v>
      </c>
      <c r="H30" s="32">
        <v>60358</v>
      </c>
      <c r="I30" s="32">
        <v>61299</v>
      </c>
      <c r="J30" s="32">
        <v>63961</v>
      </c>
      <c r="K30" s="32">
        <v>61600</v>
      </c>
      <c r="L30" s="32">
        <v>59446</v>
      </c>
      <c r="M30" s="32">
        <v>58943</v>
      </c>
      <c r="N30" s="32">
        <v>60144</v>
      </c>
      <c r="O30" s="32">
        <v>61952</v>
      </c>
      <c r="P30" s="32">
        <v>63731</v>
      </c>
      <c r="Q30" s="32">
        <v>62892</v>
      </c>
      <c r="R30" s="32">
        <v>65365</v>
      </c>
      <c r="S30" s="32">
        <v>68201</v>
      </c>
      <c r="T30" s="32">
        <v>68806</v>
      </c>
      <c r="U30" s="32">
        <v>70764</v>
      </c>
      <c r="V30" s="32">
        <v>72531</v>
      </c>
      <c r="W30" s="32">
        <v>71374</v>
      </c>
      <c r="X30" s="32">
        <v>75879</v>
      </c>
      <c r="Y30" s="32">
        <v>78154</v>
      </c>
      <c r="Z30" s="32">
        <v>79481</v>
      </c>
    </row>
    <row r="31" spans="1:26" ht="16.5" customHeight="1" x14ac:dyDescent="0.25">
      <c r="A31" s="46" t="s">
        <v>188</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row>
    <row r="32" spans="1:26" ht="16.5" customHeight="1" x14ac:dyDescent="0.25">
      <c r="A32" s="54" t="s">
        <v>189</v>
      </c>
      <c r="B32" s="32">
        <v>71209</v>
      </c>
      <c r="C32" s="32">
        <v>75736</v>
      </c>
      <c r="D32" s="32">
        <v>83576</v>
      </c>
      <c r="E32" s="32">
        <v>89565</v>
      </c>
      <c r="F32" s="32">
        <v>92726</v>
      </c>
      <c r="G32" s="32">
        <v>93615</v>
      </c>
      <c r="H32" s="32">
        <v>115039.580123622</v>
      </c>
      <c r="I32" s="32">
        <v>118429.227452771</v>
      </c>
      <c r="J32" s="32">
        <v>119490.765912235</v>
      </c>
      <c r="K32" s="32">
        <v>118503.075209538</v>
      </c>
      <c r="L32" s="32">
        <v>113126.743252448</v>
      </c>
      <c r="M32" s="32">
        <v>113898.006176524</v>
      </c>
      <c r="N32" s="32">
        <v>113981.92215346701</v>
      </c>
      <c r="O32" s="32">
        <v>116862.50125006201</v>
      </c>
      <c r="P32" s="32">
        <v>117315.772551634</v>
      </c>
      <c r="Q32" s="32">
        <v>118358.976990307</v>
      </c>
      <c r="R32" s="32">
        <v>122455.15458413601</v>
      </c>
      <c r="S32" s="32">
        <v>127457.752879507</v>
      </c>
      <c r="T32" s="32">
        <v>127705.11724671299</v>
      </c>
      <c r="U32" s="32">
        <v>132715.918868893</v>
      </c>
      <c r="V32" s="32">
        <v>133754.877679514</v>
      </c>
      <c r="W32" s="32">
        <v>133993.126306716</v>
      </c>
      <c r="X32" s="32">
        <v>141452.39164797301</v>
      </c>
      <c r="Y32" s="32">
        <v>146232.94435675701</v>
      </c>
      <c r="Z32" s="32">
        <v>148881.59859371799</v>
      </c>
    </row>
    <row r="33" spans="1:26" ht="16.5" customHeight="1" x14ac:dyDescent="0.25">
      <c r="A33" s="112" t="s">
        <v>190</v>
      </c>
      <c r="B33" s="32">
        <v>12327</v>
      </c>
      <c r="C33" s="32">
        <v>14045</v>
      </c>
      <c r="D33" s="32">
        <v>22960</v>
      </c>
      <c r="E33" s="32">
        <v>27188</v>
      </c>
      <c r="F33" s="32">
        <v>33712</v>
      </c>
      <c r="G33" s="32">
        <v>54884</v>
      </c>
      <c r="H33" s="32">
        <v>71435</v>
      </c>
      <c r="I33" s="32">
        <v>70802</v>
      </c>
      <c r="J33" s="32">
        <v>70493</v>
      </c>
      <c r="K33" s="32">
        <v>69201</v>
      </c>
      <c r="L33" s="32">
        <v>66084</v>
      </c>
      <c r="M33" s="32">
        <v>65091</v>
      </c>
      <c r="N33" s="32">
        <v>72764</v>
      </c>
      <c r="O33" s="32">
        <v>71936</v>
      </c>
      <c r="P33" s="32">
        <v>76014</v>
      </c>
      <c r="Q33" s="32">
        <v>72423</v>
      </c>
      <c r="R33" s="32">
        <v>77007</v>
      </c>
      <c r="S33" s="32">
        <v>81015</v>
      </c>
      <c r="T33" s="32">
        <v>83738</v>
      </c>
      <c r="U33" s="32">
        <v>83713</v>
      </c>
      <c r="V33" s="32">
        <v>89474</v>
      </c>
      <c r="W33" s="32">
        <v>80623</v>
      </c>
      <c r="X33" s="32">
        <v>78921</v>
      </c>
      <c r="Y33" s="32">
        <v>80947</v>
      </c>
      <c r="Z33" s="32">
        <v>82257</v>
      </c>
    </row>
    <row r="34" spans="1:26" ht="16.5" customHeight="1" x14ac:dyDescent="0.25">
      <c r="A34" s="112" t="s">
        <v>191</v>
      </c>
      <c r="B34" s="32">
        <v>12109</v>
      </c>
      <c r="C34" s="32">
        <v>17708</v>
      </c>
      <c r="D34" s="32">
        <v>24216</v>
      </c>
      <c r="E34" s="32">
        <v>27358</v>
      </c>
      <c r="F34" s="32">
        <v>28482</v>
      </c>
      <c r="G34" s="32">
        <v>36271</v>
      </c>
      <c r="H34" s="32"/>
      <c r="I34" s="32"/>
      <c r="J34" s="32"/>
      <c r="K34" s="32"/>
      <c r="L34" s="32"/>
      <c r="M34" s="32"/>
      <c r="N34" s="32"/>
      <c r="O34" s="32"/>
      <c r="P34" s="32"/>
      <c r="Q34" s="32"/>
      <c r="R34" s="32"/>
      <c r="S34" s="32"/>
      <c r="T34" s="32"/>
      <c r="U34" s="32"/>
      <c r="V34" s="32"/>
      <c r="W34" s="32"/>
      <c r="X34" s="32"/>
      <c r="Y34" s="32"/>
      <c r="Z34" s="32"/>
    </row>
    <row r="35" spans="1:26" ht="16.5" customHeight="1" x14ac:dyDescent="0.25">
      <c r="A35" s="108" t="s">
        <v>186</v>
      </c>
      <c r="B35" s="30">
        <v>51563</v>
      </c>
      <c r="C35" s="30">
        <v>55843</v>
      </c>
      <c r="D35" s="30">
        <v>63146</v>
      </c>
      <c r="E35" s="30">
        <v>70296</v>
      </c>
      <c r="F35" s="30">
        <v>76567</v>
      </c>
      <c r="G35" s="30">
        <v>86903</v>
      </c>
      <c r="H35" s="30">
        <v>106253</v>
      </c>
      <c r="I35" s="30">
        <v>107740</v>
      </c>
      <c r="J35" s="30">
        <v>110532</v>
      </c>
      <c r="K35" s="30">
        <v>108747</v>
      </c>
      <c r="L35" s="30">
        <v>104248</v>
      </c>
      <c r="M35" s="30">
        <v>102892</v>
      </c>
      <c r="N35" s="30">
        <v>106029</v>
      </c>
      <c r="O35" s="30">
        <v>108544</v>
      </c>
      <c r="P35" s="30">
        <v>110370</v>
      </c>
      <c r="Q35" s="30">
        <v>110243</v>
      </c>
      <c r="R35" s="30">
        <v>114492</v>
      </c>
      <c r="S35" s="30">
        <v>119424</v>
      </c>
      <c r="T35" s="30">
        <v>120500</v>
      </c>
      <c r="U35" s="30">
        <v>124203</v>
      </c>
      <c r="V35" s="30">
        <v>126495</v>
      </c>
      <c r="W35" s="30">
        <v>124433</v>
      </c>
      <c r="X35" s="30">
        <v>131322</v>
      </c>
      <c r="Y35" s="30">
        <v>135391</v>
      </c>
      <c r="Z35" s="30">
        <v>137640</v>
      </c>
    </row>
    <row r="36" spans="1:26" ht="17.25" customHeight="1" x14ac:dyDescent="0.25">
      <c r="A36" s="114"/>
      <c r="B36" s="114"/>
      <c r="C36" s="114"/>
      <c r="D36" s="114"/>
      <c r="E36" s="114"/>
      <c r="F36" s="114"/>
      <c r="G36" s="114"/>
      <c r="H36" s="116"/>
      <c r="I36" s="116"/>
      <c r="J36" s="116"/>
    </row>
    <row r="37" spans="1:26" ht="16.5" customHeight="1" x14ac:dyDescent="0.25">
      <c r="A37" s="19"/>
      <c r="B37" s="19"/>
      <c r="C37" s="19"/>
      <c r="D37" s="19"/>
      <c r="E37" s="19"/>
      <c r="F37" s="19"/>
      <c r="G37" s="19"/>
      <c r="H37" s="19"/>
      <c r="I37" s="19"/>
      <c r="J37" s="19"/>
      <c r="K37" s="19"/>
      <c r="L37" s="19"/>
    </row>
    <row r="38" spans="1:26" x14ac:dyDescent="0.25">
      <c r="A38" s="105" t="s">
        <v>94</v>
      </c>
      <c r="B38" s="98" t="s">
        <v>180</v>
      </c>
      <c r="C38" s="98" t="s">
        <v>181</v>
      </c>
      <c r="D38" s="98" t="s">
        <v>182</v>
      </c>
      <c r="E38" s="98" t="s">
        <v>183</v>
      </c>
      <c r="F38" s="98" t="s">
        <v>184</v>
      </c>
      <c r="G38" s="98" t="s">
        <v>185</v>
      </c>
      <c r="H38" s="98">
        <v>44348</v>
      </c>
      <c r="I38" s="98">
        <v>44440</v>
      </c>
      <c r="J38" s="98">
        <v>44531</v>
      </c>
      <c r="K38" s="98">
        <v>44621</v>
      </c>
      <c r="L38" s="98">
        <v>44713</v>
      </c>
      <c r="M38" s="98">
        <f t="shared" ref="M38:Q38" si="0">+M4</f>
        <v>44805</v>
      </c>
      <c r="N38" s="98">
        <f t="shared" si="0"/>
        <v>44896</v>
      </c>
      <c r="O38" s="98">
        <f t="shared" si="0"/>
        <v>44986</v>
      </c>
      <c r="P38" s="98">
        <f t="shared" si="0"/>
        <v>45078</v>
      </c>
      <c r="Q38" s="98">
        <f t="shared" si="0"/>
        <v>45170</v>
      </c>
      <c r="R38" s="98">
        <f t="shared" ref="R38:S38" si="1">+R4</f>
        <v>45261</v>
      </c>
      <c r="S38" s="98">
        <f t="shared" si="1"/>
        <v>45352</v>
      </c>
      <c r="T38" s="191">
        <v>45444</v>
      </c>
      <c r="U38" s="191">
        <v>45536</v>
      </c>
      <c r="V38" s="191">
        <v>45627</v>
      </c>
      <c r="W38" s="191">
        <v>45717</v>
      </c>
      <c r="X38" s="191">
        <v>45809</v>
      </c>
      <c r="Y38" s="191">
        <v>45901</v>
      </c>
      <c r="Z38" s="191">
        <v>45992</v>
      </c>
    </row>
    <row r="39" spans="1:26" x14ac:dyDescent="0.25">
      <c r="A39" s="104"/>
      <c r="B39" s="276"/>
      <c r="C39" s="276"/>
      <c r="D39" s="276"/>
      <c r="E39" s="276"/>
      <c r="F39" s="276"/>
      <c r="G39" s="276"/>
      <c r="H39" s="276"/>
      <c r="I39" s="276"/>
      <c r="J39" s="276"/>
      <c r="K39" s="19"/>
      <c r="L39" s="19"/>
    </row>
    <row r="40" spans="1:26" ht="14.25" customHeight="1" x14ac:dyDescent="0.25">
      <c r="A40" s="19"/>
      <c r="B40" s="277" t="s">
        <v>89</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1:26" x14ac:dyDescent="0.25">
      <c r="A41" s="46"/>
      <c r="B41" s="106"/>
      <c r="C41" s="106"/>
      <c r="D41" s="106"/>
      <c r="E41" s="106"/>
      <c r="F41" s="106"/>
      <c r="G41" s="106"/>
      <c r="H41" s="106"/>
      <c r="I41" s="106"/>
      <c r="J41" s="106"/>
      <c r="K41" s="19"/>
      <c r="L41" s="19"/>
      <c r="M41" s="107"/>
      <c r="N41" s="107"/>
      <c r="O41" s="107"/>
      <c r="P41" s="107"/>
      <c r="Q41" s="107"/>
      <c r="R41" s="107"/>
      <c r="S41" s="107"/>
    </row>
    <row r="42" spans="1:26" x14ac:dyDescent="0.25">
      <c r="A42" s="108" t="s">
        <v>186</v>
      </c>
      <c r="B42" s="30">
        <v>346</v>
      </c>
      <c r="C42" s="30">
        <v>340</v>
      </c>
      <c r="D42" s="30">
        <v>329</v>
      </c>
      <c r="E42" s="30">
        <v>294</v>
      </c>
      <c r="F42" s="30">
        <v>286</v>
      </c>
      <c r="G42" s="30">
        <v>276</v>
      </c>
      <c r="H42" s="30">
        <v>249</v>
      </c>
      <c r="I42" s="30">
        <v>248</v>
      </c>
      <c r="J42" s="30">
        <v>246</v>
      </c>
      <c r="K42" s="30">
        <v>246</v>
      </c>
      <c r="L42" s="30">
        <v>244</v>
      </c>
      <c r="M42" s="30">
        <v>244</v>
      </c>
      <c r="N42" s="30">
        <v>224</v>
      </c>
      <c r="O42" s="30">
        <v>224</v>
      </c>
      <c r="P42" s="30">
        <v>221</v>
      </c>
      <c r="Q42" s="30">
        <v>221</v>
      </c>
      <c r="R42" s="30">
        <v>161</v>
      </c>
      <c r="S42" s="30">
        <v>157</v>
      </c>
      <c r="T42" s="30">
        <v>157</v>
      </c>
      <c r="U42" s="30">
        <v>156</v>
      </c>
      <c r="V42" s="30">
        <v>153</v>
      </c>
      <c r="W42" s="30">
        <v>128</v>
      </c>
      <c r="X42" s="30">
        <v>126</v>
      </c>
      <c r="Y42" s="30">
        <v>126</v>
      </c>
      <c r="Z42" s="30">
        <v>125</v>
      </c>
    </row>
    <row r="43" spans="1:26" ht="15.75" customHeight="1" x14ac:dyDescent="0.25">
      <c r="A43" s="110" t="s">
        <v>187</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row>
    <row r="44" spans="1:26" x14ac:dyDescent="0.25">
      <c r="A44" s="63" t="s">
        <v>74</v>
      </c>
      <c r="B44" s="32">
        <v>211</v>
      </c>
      <c r="C44" s="32">
        <v>216</v>
      </c>
      <c r="D44" s="32">
        <v>211</v>
      </c>
      <c r="E44" s="32">
        <v>187</v>
      </c>
      <c r="F44" s="32">
        <v>182</v>
      </c>
      <c r="G44" s="32">
        <v>172</v>
      </c>
      <c r="H44" s="32">
        <v>142</v>
      </c>
      <c r="I44" s="32">
        <v>142</v>
      </c>
      <c r="J44" s="32">
        <v>140</v>
      </c>
      <c r="K44" s="32">
        <v>116</v>
      </c>
      <c r="L44" s="32">
        <v>139</v>
      </c>
      <c r="M44" s="32">
        <v>139</v>
      </c>
      <c r="N44" s="32">
        <v>124</v>
      </c>
      <c r="O44" s="32">
        <v>124</v>
      </c>
      <c r="P44" s="32">
        <v>124</v>
      </c>
      <c r="Q44" s="32">
        <v>124</v>
      </c>
      <c r="R44" s="32">
        <v>80</v>
      </c>
      <c r="S44" s="32">
        <v>80</v>
      </c>
      <c r="T44" s="32">
        <v>81</v>
      </c>
      <c r="U44" s="32">
        <v>81</v>
      </c>
      <c r="V44" s="32">
        <v>81</v>
      </c>
      <c r="W44" s="32">
        <v>71</v>
      </c>
      <c r="X44" s="32">
        <v>69</v>
      </c>
      <c r="Y44" s="32">
        <v>68</v>
      </c>
      <c r="Z44" s="32">
        <v>67</v>
      </c>
    </row>
    <row r="45" spans="1:26" ht="15.75" customHeight="1" x14ac:dyDescent="0.25">
      <c r="A45" s="46" t="s">
        <v>188</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row>
    <row r="46" spans="1:26" x14ac:dyDescent="0.25">
      <c r="A46" s="54" t="s">
        <v>189</v>
      </c>
      <c r="B46" s="32">
        <v>289</v>
      </c>
      <c r="C46" s="32">
        <v>283</v>
      </c>
      <c r="D46" s="32">
        <v>276</v>
      </c>
      <c r="E46" s="32">
        <v>253</v>
      </c>
      <c r="F46" s="32">
        <v>243</v>
      </c>
      <c r="G46" s="32">
        <v>243</v>
      </c>
      <c r="H46" s="32">
        <v>197</v>
      </c>
      <c r="I46" s="32">
        <v>196</v>
      </c>
      <c r="J46" s="32">
        <v>195</v>
      </c>
      <c r="K46" s="32">
        <v>192</v>
      </c>
      <c r="L46" s="32">
        <v>191</v>
      </c>
      <c r="M46" s="32">
        <v>190</v>
      </c>
      <c r="N46" s="32">
        <v>174</v>
      </c>
      <c r="O46" s="32">
        <v>173</v>
      </c>
      <c r="P46" s="32">
        <v>171</v>
      </c>
      <c r="Q46" s="32">
        <v>171</v>
      </c>
      <c r="R46" s="32">
        <v>122</v>
      </c>
      <c r="S46" s="32">
        <v>118</v>
      </c>
      <c r="T46" s="32">
        <v>118</v>
      </c>
      <c r="U46" s="32">
        <v>118</v>
      </c>
      <c r="V46" s="32">
        <v>114</v>
      </c>
      <c r="W46" s="32">
        <v>95</v>
      </c>
      <c r="X46" s="32">
        <v>95</v>
      </c>
      <c r="Y46" s="32">
        <v>95</v>
      </c>
      <c r="Z46" s="32">
        <v>94</v>
      </c>
    </row>
    <row r="47" spans="1:26" x14ac:dyDescent="0.25">
      <c r="A47" s="112" t="s">
        <v>190</v>
      </c>
      <c r="B47" s="32">
        <v>53</v>
      </c>
      <c r="C47" s="32">
        <v>51</v>
      </c>
      <c r="D47" s="32">
        <v>48</v>
      </c>
      <c r="E47" s="32">
        <v>37</v>
      </c>
      <c r="F47" s="32">
        <v>41</v>
      </c>
      <c r="G47" s="32">
        <v>32</v>
      </c>
      <c r="H47" s="32">
        <v>52</v>
      </c>
      <c r="I47" s="32">
        <v>52</v>
      </c>
      <c r="J47" s="32">
        <v>52</v>
      </c>
      <c r="K47" s="32">
        <v>53</v>
      </c>
      <c r="L47" s="32">
        <v>52</v>
      </c>
      <c r="M47" s="32">
        <v>53</v>
      </c>
      <c r="N47" s="32">
        <v>51</v>
      </c>
      <c r="O47" s="32">
        <v>51</v>
      </c>
      <c r="P47" s="32">
        <v>50</v>
      </c>
      <c r="Q47" s="32">
        <v>50</v>
      </c>
      <c r="R47" s="32">
        <v>39</v>
      </c>
      <c r="S47" s="32">
        <v>39</v>
      </c>
      <c r="T47" s="32">
        <v>38</v>
      </c>
      <c r="U47" s="32">
        <v>38</v>
      </c>
      <c r="V47" s="32">
        <v>40</v>
      </c>
      <c r="W47" s="32">
        <v>33</v>
      </c>
      <c r="X47" s="32">
        <v>31</v>
      </c>
      <c r="Y47" s="32">
        <v>31</v>
      </c>
      <c r="Z47" s="32">
        <v>31</v>
      </c>
    </row>
    <row r="48" spans="1:26" ht="16.5" customHeight="1" x14ac:dyDescent="0.25">
      <c r="A48" s="112" t="s">
        <v>191</v>
      </c>
      <c r="B48" s="32">
        <v>4</v>
      </c>
      <c r="C48" s="32">
        <v>5</v>
      </c>
      <c r="D48" s="32">
        <v>5</v>
      </c>
      <c r="E48" s="32">
        <v>4</v>
      </c>
      <c r="F48" s="32">
        <v>2</v>
      </c>
      <c r="G48" s="32">
        <v>2</v>
      </c>
      <c r="H48" s="32"/>
      <c r="I48" s="32"/>
      <c r="J48" s="32"/>
      <c r="K48" s="32"/>
      <c r="L48" s="32"/>
      <c r="M48" s="32"/>
      <c r="N48" s="32"/>
      <c r="O48" s="32"/>
      <c r="P48" s="32"/>
      <c r="Q48" s="32"/>
      <c r="R48" s="32"/>
      <c r="S48" s="32"/>
      <c r="T48" s="32"/>
      <c r="U48" s="32"/>
      <c r="V48" s="32"/>
      <c r="W48" s="32"/>
      <c r="X48" s="32"/>
      <c r="Y48" s="32"/>
      <c r="Z48" s="32"/>
    </row>
    <row r="49" spans="1:26" ht="16.5" customHeight="1" x14ac:dyDescent="0.25">
      <c r="A49" s="108" t="s">
        <v>186</v>
      </c>
      <c r="B49" s="30">
        <v>346</v>
      </c>
      <c r="C49" s="30">
        <v>340</v>
      </c>
      <c r="D49" s="30">
        <v>329</v>
      </c>
      <c r="E49" s="30">
        <v>294</v>
      </c>
      <c r="F49" s="30">
        <v>286</v>
      </c>
      <c r="G49" s="30">
        <v>276</v>
      </c>
      <c r="H49" s="30">
        <v>249</v>
      </c>
      <c r="I49" s="30">
        <v>248</v>
      </c>
      <c r="J49" s="30">
        <v>246</v>
      </c>
      <c r="K49" s="30">
        <v>246</v>
      </c>
      <c r="L49" s="30">
        <v>244</v>
      </c>
      <c r="M49" s="30">
        <v>244</v>
      </c>
      <c r="N49" s="30">
        <v>224</v>
      </c>
      <c r="O49" s="30">
        <v>224</v>
      </c>
      <c r="P49" s="30">
        <v>221</v>
      </c>
      <c r="Q49" s="30">
        <v>221</v>
      </c>
      <c r="R49" s="30">
        <v>161</v>
      </c>
      <c r="S49" s="30">
        <v>157</v>
      </c>
      <c r="T49" s="30">
        <v>157</v>
      </c>
      <c r="U49" s="30">
        <v>156</v>
      </c>
      <c r="V49" s="30">
        <v>153</v>
      </c>
      <c r="W49" s="30">
        <v>128</v>
      </c>
      <c r="X49" s="30">
        <v>126</v>
      </c>
      <c r="Y49" s="30">
        <v>126</v>
      </c>
      <c r="Z49" s="30">
        <v>125</v>
      </c>
    </row>
    <row r="50" spans="1:26" x14ac:dyDescent="0.25">
      <c r="A50" s="113"/>
      <c r="B50" s="113"/>
      <c r="C50" s="113"/>
      <c r="D50" s="113"/>
      <c r="E50" s="113"/>
      <c r="F50" s="113"/>
      <c r="G50" s="113"/>
      <c r="H50" s="19"/>
      <c r="I50" s="19"/>
      <c r="J50" s="19"/>
      <c r="K50" s="19"/>
      <c r="L50" s="19"/>
      <c r="T50" s="189"/>
      <c r="U50" s="189"/>
      <c r="V50" s="189"/>
      <c r="W50" s="189"/>
      <c r="X50" s="189"/>
      <c r="Y50" s="189"/>
      <c r="Z50" s="189"/>
    </row>
    <row r="51" spans="1:26" ht="14.25" customHeight="1" x14ac:dyDescent="0.25">
      <c r="A51" s="19"/>
      <c r="B51" s="277" t="s">
        <v>192</v>
      </c>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spans="1:26" x14ac:dyDescent="0.25">
      <c r="A52" s="114" t="s">
        <v>186</v>
      </c>
      <c r="B52" s="50"/>
      <c r="C52" s="50"/>
      <c r="D52" s="50"/>
      <c r="E52" s="50"/>
      <c r="F52" s="50"/>
      <c r="G52" s="50"/>
      <c r="H52" s="50">
        <v>56840</v>
      </c>
      <c r="I52" s="50">
        <v>57308</v>
      </c>
      <c r="J52" s="50">
        <v>57955</v>
      </c>
      <c r="K52" s="50">
        <v>56351</v>
      </c>
      <c r="L52" s="50">
        <v>53971</v>
      </c>
      <c r="M52" s="50">
        <v>53168</v>
      </c>
      <c r="N52" s="50">
        <v>51998</v>
      </c>
      <c r="O52" s="50">
        <v>52988</v>
      </c>
      <c r="P52" s="50">
        <v>53590</v>
      </c>
      <c r="Q52" s="50">
        <v>53198</v>
      </c>
      <c r="R52" s="50">
        <v>44476</v>
      </c>
      <c r="S52" s="50">
        <v>43848</v>
      </c>
      <c r="T52" s="50">
        <v>43960</v>
      </c>
      <c r="U52" s="50">
        <v>44858</v>
      </c>
      <c r="V52" s="50">
        <v>43657</v>
      </c>
      <c r="W52" s="50">
        <v>34375</v>
      </c>
      <c r="X52" s="50">
        <v>34900</v>
      </c>
      <c r="Y52" s="50">
        <v>35796</v>
      </c>
      <c r="Z52" s="50">
        <v>35793</v>
      </c>
    </row>
    <row r="53" spans="1:26" ht="15.75" customHeight="1" x14ac:dyDescent="0.25">
      <c r="A53" s="110" t="s">
        <v>187</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x14ac:dyDescent="0.25">
      <c r="A54" s="63" t="s">
        <v>74</v>
      </c>
      <c r="B54" s="32"/>
      <c r="C54" s="32"/>
      <c r="D54" s="32"/>
      <c r="E54" s="32"/>
      <c r="F54" s="32"/>
      <c r="G54" s="32"/>
      <c r="H54" s="32">
        <v>19311</v>
      </c>
      <c r="I54" s="32">
        <v>19554</v>
      </c>
      <c r="J54" s="32">
        <v>19702</v>
      </c>
      <c r="K54" s="32">
        <v>16348</v>
      </c>
      <c r="L54" s="32">
        <v>17998</v>
      </c>
      <c r="M54" s="32">
        <v>17909</v>
      </c>
      <c r="N54" s="32">
        <v>16991</v>
      </c>
      <c r="O54" s="32">
        <v>17517</v>
      </c>
      <c r="P54" s="32">
        <v>17815</v>
      </c>
      <c r="Q54" s="32">
        <v>17663</v>
      </c>
      <c r="R54" s="32">
        <v>12614</v>
      </c>
      <c r="S54" s="32">
        <v>13140</v>
      </c>
      <c r="T54" s="32">
        <v>13199</v>
      </c>
      <c r="U54" s="32">
        <v>13532</v>
      </c>
      <c r="V54" s="32">
        <v>13751</v>
      </c>
      <c r="W54" s="32">
        <v>12193</v>
      </c>
      <c r="X54" s="32">
        <v>11989</v>
      </c>
      <c r="Y54" s="32">
        <v>12256</v>
      </c>
      <c r="Z54" s="32">
        <v>12238</v>
      </c>
    </row>
    <row r="55" spans="1:26" ht="15.75" customHeight="1" x14ac:dyDescent="0.25">
      <c r="A55" s="46" t="s">
        <v>188</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25">
      <c r="A56" s="54" t="s">
        <v>189</v>
      </c>
      <c r="B56" s="32"/>
      <c r="C56" s="32"/>
      <c r="D56" s="32"/>
      <c r="E56" s="32"/>
      <c r="F56" s="32"/>
      <c r="G56" s="32"/>
      <c r="H56" s="32">
        <v>47572</v>
      </c>
      <c r="I56" s="32">
        <v>48046</v>
      </c>
      <c r="J56" s="32">
        <v>48489</v>
      </c>
      <c r="K56" s="32">
        <v>46933</v>
      </c>
      <c r="L56" s="32">
        <v>44974</v>
      </c>
      <c r="M56" s="32">
        <v>44176</v>
      </c>
      <c r="N56" s="32">
        <v>42788</v>
      </c>
      <c r="O56" s="32">
        <v>43384</v>
      </c>
      <c r="P56" s="32">
        <v>44227</v>
      </c>
      <c r="Q56" s="32">
        <v>44064</v>
      </c>
      <c r="R56" s="32">
        <v>36401</v>
      </c>
      <c r="S56" s="32">
        <v>35727</v>
      </c>
      <c r="T56" s="32">
        <v>36108</v>
      </c>
      <c r="U56" s="32">
        <v>36880</v>
      </c>
      <c r="V56" s="32">
        <v>35421</v>
      </c>
      <c r="W56" s="32">
        <v>28056</v>
      </c>
      <c r="X56" s="32">
        <v>28922</v>
      </c>
      <c r="Y56" s="32">
        <v>29763</v>
      </c>
      <c r="Z56" s="32">
        <v>29652</v>
      </c>
    </row>
    <row r="57" spans="1:26" x14ac:dyDescent="0.25">
      <c r="A57" s="112" t="s">
        <v>190</v>
      </c>
      <c r="B57" s="32"/>
      <c r="C57" s="32"/>
      <c r="D57" s="32"/>
      <c r="E57" s="32"/>
      <c r="F57" s="32"/>
      <c r="G57" s="32"/>
      <c r="H57" s="32">
        <v>9268</v>
      </c>
      <c r="I57" s="32">
        <v>9262</v>
      </c>
      <c r="J57" s="32">
        <v>9466</v>
      </c>
      <c r="K57" s="32">
        <v>9418</v>
      </c>
      <c r="L57" s="32">
        <v>8997</v>
      </c>
      <c r="M57" s="32">
        <v>8993</v>
      </c>
      <c r="N57" s="32">
        <v>9210</v>
      </c>
      <c r="O57" s="32">
        <v>9604</v>
      </c>
      <c r="P57" s="32">
        <v>9363</v>
      </c>
      <c r="Q57" s="32">
        <v>9134</v>
      </c>
      <c r="R57" s="32">
        <v>8075</v>
      </c>
      <c r="S57" s="32">
        <v>8122</v>
      </c>
      <c r="T57" s="32">
        <v>7853</v>
      </c>
      <c r="U57" s="32">
        <v>7978</v>
      </c>
      <c r="V57" s="32">
        <v>8236</v>
      </c>
      <c r="W57" s="32">
        <v>6319</v>
      </c>
      <c r="X57" s="32">
        <v>5978</v>
      </c>
      <c r="Y57" s="32">
        <v>6034</v>
      </c>
      <c r="Z57" s="32">
        <v>6141</v>
      </c>
    </row>
    <row r="58" spans="1:26" ht="16.5" customHeight="1" x14ac:dyDescent="0.25">
      <c r="A58" s="112" t="s">
        <v>191</v>
      </c>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6.5" customHeight="1" x14ac:dyDescent="0.25">
      <c r="A59" s="108" t="s">
        <v>186</v>
      </c>
      <c r="B59" s="30"/>
      <c r="C59" s="30"/>
      <c r="D59" s="30"/>
      <c r="E59" s="30"/>
      <c r="F59" s="30"/>
      <c r="G59" s="30"/>
      <c r="H59" s="30">
        <v>56840</v>
      </c>
      <c r="I59" s="30">
        <v>57308</v>
      </c>
      <c r="J59" s="30">
        <v>57955</v>
      </c>
      <c r="K59" s="30">
        <v>56351</v>
      </c>
      <c r="L59" s="30">
        <v>53971</v>
      </c>
      <c r="M59" s="30">
        <v>53168</v>
      </c>
      <c r="N59" s="30">
        <v>51998</v>
      </c>
      <c r="O59" s="30">
        <v>52988</v>
      </c>
      <c r="P59" s="30">
        <v>53590</v>
      </c>
      <c r="Q59" s="30">
        <v>53198</v>
      </c>
      <c r="R59" s="30">
        <v>44476</v>
      </c>
      <c r="S59" s="30">
        <v>43848</v>
      </c>
      <c r="T59" s="30">
        <v>43960</v>
      </c>
      <c r="U59" s="30">
        <v>44858</v>
      </c>
      <c r="V59" s="30">
        <v>43657</v>
      </c>
      <c r="W59" s="30">
        <v>34375</v>
      </c>
      <c r="X59" s="30">
        <v>34900</v>
      </c>
      <c r="Y59" s="30">
        <v>35796</v>
      </c>
      <c r="Z59" s="30">
        <v>35793</v>
      </c>
    </row>
    <row r="60" spans="1:26" ht="14.25" customHeight="1" x14ac:dyDescent="0.25">
      <c r="A60" s="19"/>
      <c r="B60" s="277" t="s">
        <v>193</v>
      </c>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x14ac:dyDescent="0.25">
      <c r="A61" s="108" t="s">
        <v>186</v>
      </c>
      <c r="B61" s="30"/>
      <c r="C61" s="30"/>
      <c r="D61" s="30"/>
      <c r="E61" s="30"/>
      <c r="F61" s="30"/>
      <c r="G61" s="30"/>
      <c r="H61" s="30">
        <v>228359</v>
      </c>
      <c r="I61" s="30">
        <v>231149</v>
      </c>
      <c r="J61" s="30">
        <v>235129</v>
      </c>
      <c r="K61" s="30">
        <v>229465</v>
      </c>
      <c r="L61" s="30">
        <v>221337</v>
      </c>
      <c r="M61" s="30">
        <v>218340</v>
      </c>
      <c r="N61" s="30">
        <v>231731</v>
      </c>
      <c r="O61" s="30">
        <v>236792</v>
      </c>
      <c r="P61" s="30">
        <v>243001</v>
      </c>
      <c r="Q61" s="30">
        <v>240957</v>
      </c>
      <c r="R61" s="30">
        <v>276143</v>
      </c>
      <c r="S61" s="30">
        <v>279454</v>
      </c>
      <c r="T61" s="30">
        <v>280651</v>
      </c>
      <c r="U61" s="30">
        <v>287221</v>
      </c>
      <c r="V61" s="30">
        <v>284751</v>
      </c>
      <c r="W61" s="30">
        <v>268000</v>
      </c>
      <c r="X61" s="30">
        <v>276106</v>
      </c>
      <c r="Y61" s="30">
        <v>283643</v>
      </c>
      <c r="Z61" s="30">
        <v>285949</v>
      </c>
    </row>
    <row r="62" spans="1:26" ht="15.75" customHeight="1" x14ac:dyDescent="0.25">
      <c r="A62" s="110"/>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row>
    <row r="63" spans="1:26" x14ac:dyDescent="0.25">
      <c r="A63" s="63" t="s">
        <v>74</v>
      </c>
      <c r="B63" s="32"/>
      <c r="C63" s="32"/>
      <c r="D63" s="32"/>
      <c r="E63" s="32"/>
      <c r="F63" s="32"/>
      <c r="G63" s="32"/>
      <c r="H63" s="32">
        <v>135849</v>
      </c>
      <c r="I63" s="32">
        <v>137833</v>
      </c>
      <c r="J63" s="32">
        <v>140422</v>
      </c>
      <c r="K63" s="32">
        <v>141102</v>
      </c>
      <c r="L63" s="32">
        <v>129635</v>
      </c>
      <c r="M63" s="32">
        <v>129239</v>
      </c>
      <c r="N63" s="32">
        <v>136921</v>
      </c>
      <c r="O63" s="32">
        <v>140976</v>
      </c>
      <c r="P63" s="32">
        <v>143658</v>
      </c>
      <c r="Q63" s="32">
        <v>142746</v>
      </c>
      <c r="R63" s="32">
        <v>157874</v>
      </c>
      <c r="S63" s="32">
        <v>163904</v>
      </c>
      <c r="T63" s="32">
        <v>163291</v>
      </c>
      <c r="U63" s="32">
        <v>167838</v>
      </c>
      <c r="V63" s="32">
        <v>169517</v>
      </c>
      <c r="W63" s="32">
        <v>171949</v>
      </c>
      <c r="X63" s="32">
        <v>174099</v>
      </c>
      <c r="Y63" s="32">
        <v>178962</v>
      </c>
      <c r="Z63" s="32">
        <v>181439</v>
      </c>
    </row>
    <row r="64" spans="1:26" ht="15.75" customHeight="1" x14ac:dyDescent="0.25">
      <c r="A64" s="46" t="s">
        <v>188</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row>
    <row r="65" spans="1:26" x14ac:dyDescent="0.25">
      <c r="A65" s="54" t="s">
        <v>189</v>
      </c>
      <c r="B65" s="32"/>
      <c r="C65" s="32"/>
      <c r="D65" s="32"/>
      <c r="E65" s="32"/>
      <c r="F65" s="32"/>
      <c r="G65" s="32"/>
      <c r="H65" s="32">
        <v>241395.97983580499</v>
      </c>
      <c r="I65" s="32">
        <v>244724.30579041201</v>
      </c>
      <c r="J65" s="32">
        <v>249025.00519022599</v>
      </c>
      <c r="K65" s="32">
        <v>243931.80165645399</v>
      </c>
      <c r="L65" s="32">
        <v>234959.87641255499</v>
      </c>
      <c r="M65" s="32">
        <v>231994.701120746</v>
      </c>
      <c r="N65" s="32">
        <v>246233.30757868601</v>
      </c>
      <c r="O65" s="32">
        <v>251278.571214166</v>
      </c>
      <c r="P65" s="32">
        <v>258890.47476854001</v>
      </c>
      <c r="Q65" s="32">
        <v>258301.05111460201</v>
      </c>
      <c r="R65" s="32">
        <v>297580.50196759403</v>
      </c>
      <c r="S65" s="32">
        <v>302809.05432745098</v>
      </c>
      <c r="T65" s="32">
        <v>304949.44048823498</v>
      </c>
      <c r="U65" s="32">
        <v>313305.50287083501</v>
      </c>
      <c r="V65" s="32">
        <v>311327.86627626902</v>
      </c>
      <c r="W65" s="32">
        <v>295867.80483200803</v>
      </c>
      <c r="X65" s="32">
        <v>303373.67683803098</v>
      </c>
      <c r="Y65" s="32">
        <v>312097.099063578</v>
      </c>
      <c r="Z65" s="32">
        <v>313836.33935205301</v>
      </c>
    </row>
    <row r="66" spans="1:26" x14ac:dyDescent="0.25">
      <c r="A66" s="112" t="s">
        <v>190</v>
      </c>
      <c r="B66" s="32"/>
      <c r="C66" s="32"/>
      <c r="D66" s="32"/>
      <c r="E66" s="32"/>
      <c r="F66" s="32"/>
      <c r="G66" s="32"/>
      <c r="H66" s="32">
        <v>178794</v>
      </c>
      <c r="I66" s="32">
        <v>179498</v>
      </c>
      <c r="J66" s="32">
        <v>182859</v>
      </c>
      <c r="K66" s="32">
        <v>177118</v>
      </c>
      <c r="L66" s="32">
        <v>171601</v>
      </c>
      <c r="M66" s="32">
        <v>169370</v>
      </c>
      <c r="N66" s="32">
        <v>181948</v>
      </c>
      <c r="O66" s="32">
        <v>187866</v>
      </c>
      <c r="P66" s="32">
        <v>188386</v>
      </c>
      <c r="Q66" s="32">
        <v>182001</v>
      </c>
      <c r="R66" s="32">
        <v>208452</v>
      </c>
      <c r="S66" s="32">
        <v>208661</v>
      </c>
      <c r="T66" s="32">
        <v>205397</v>
      </c>
      <c r="U66" s="32">
        <v>207400</v>
      </c>
      <c r="V66" s="32">
        <v>208285</v>
      </c>
      <c r="W66" s="32">
        <v>188971</v>
      </c>
      <c r="X66" s="32">
        <v>192430</v>
      </c>
      <c r="Y66" s="32">
        <v>195657</v>
      </c>
      <c r="Z66" s="32">
        <v>200097</v>
      </c>
    </row>
    <row r="67" spans="1:26" ht="16.5" customHeight="1" x14ac:dyDescent="0.25">
      <c r="A67" s="112" t="s">
        <v>191</v>
      </c>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6.5" customHeight="1" x14ac:dyDescent="0.25">
      <c r="A68" s="108" t="s">
        <v>186</v>
      </c>
      <c r="B68" s="30"/>
      <c r="C68" s="30"/>
      <c r="D68" s="30"/>
      <c r="E68" s="30"/>
      <c r="F68" s="30"/>
      <c r="G68" s="30"/>
      <c r="H68" s="30">
        <v>228359</v>
      </c>
      <c r="I68" s="30">
        <v>231149</v>
      </c>
      <c r="J68" s="30">
        <v>235129</v>
      </c>
      <c r="K68" s="30">
        <v>229465</v>
      </c>
      <c r="L68" s="30">
        <v>221337</v>
      </c>
      <c r="M68" s="30">
        <v>218340</v>
      </c>
      <c r="N68" s="30">
        <v>231731</v>
      </c>
      <c r="O68" s="30">
        <v>236792</v>
      </c>
      <c r="P68" s="30">
        <v>243001</v>
      </c>
      <c r="Q68" s="30">
        <v>240957</v>
      </c>
      <c r="R68" s="30">
        <v>276143</v>
      </c>
      <c r="S68" s="30">
        <v>279454</v>
      </c>
      <c r="T68" s="30">
        <v>280651</v>
      </c>
      <c r="U68" s="30">
        <v>287221</v>
      </c>
      <c r="V68" s="30">
        <v>284751</v>
      </c>
      <c r="W68" s="30">
        <v>268000</v>
      </c>
      <c r="X68" s="30">
        <v>276106</v>
      </c>
      <c r="Y68" s="30">
        <v>283643</v>
      </c>
      <c r="Z68" s="30">
        <v>285949</v>
      </c>
    </row>
    <row r="69" spans="1:26" x14ac:dyDescent="0.25">
      <c r="A69" s="19"/>
      <c r="B69" s="19"/>
      <c r="C69" s="19"/>
      <c r="D69" s="19"/>
      <c r="E69" s="19"/>
      <c r="F69" s="19"/>
      <c r="G69" s="19"/>
      <c r="H69" s="19"/>
      <c r="I69" s="19"/>
      <c r="J69" s="19"/>
      <c r="K69" s="19"/>
      <c r="L69" s="19"/>
    </row>
    <row r="70" spans="1:26" ht="16.5" customHeight="1" x14ac:dyDescent="0.25">
      <c r="A70" s="19"/>
      <c r="B70" s="19"/>
      <c r="C70" s="19"/>
      <c r="D70" s="19"/>
      <c r="E70" s="19"/>
      <c r="F70" s="19"/>
      <c r="G70" s="19"/>
      <c r="H70" s="19"/>
      <c r="I70" s="19"/>
      <c r="J70" s="19"/>
      <c r="K70" s="19"/>
      <c r="L70" s="19"/>
    </row>
    <row r="71" spans="1:26" x14ac:dyDescent="0.25">
      <c r="A71" s="117" t="s">
        <v>95</v>
      </c>
      <c r="B71" s="118" t="s">
        <v>180</v>
      </c>
      <c r="C71" s="118" t="s">
        <v>181</v>
      </c>
      <c r="D71" s="118" t="s">
        <v>182</v>
      </c>
      <c r="E71" s="118" t="s">
        <v>183</v>
      </c>
      <c r="F71" s="118" t="s">
        <v>184</v>
      </c>
      <c r="G71" s="118" t="s">
        <v>185</v>
      </c>
      <c r="H71" s="118">
        <v>44348</v>
      </c>
      <c r="I71" s="118">
        <v>44440</v>
      </c>
      <c r="J71" s="118">
        <v>44531</v>
      </c>
      <c r="K71" s="118">
        <v>44621</v>
      </c>
      <c r="L71" s="118">
        <v>44713</v>
      </c>
      <c r="M71" s="118">
        <f t="shared" ref="M71:Q71" si="2">+M38</f>
        <v>44805</v>
      </c>
      <c r="N71" s="118">
        <f t="shared" si="2"/>
        <v>44896</v>
      </c>
      <c r="O71" s="118">
        <f t="shared" si="2"/>
        <v>44986</v>
      </c>
      <c r="P71" s="118">
        <f t="shared" si="2"/>
        <v>45078</v>
      </c>
      <c r="Q71" s="118">
        <f t="shared" si="2"/>
        <v>45170</v>
      </c>
      <c r="R71" s="118">
        <f t="shared" ref="R71:S71" si="3">+R38</f>
        <v>45261</v>
      </c>
      <c r="S71" s="118">
        <f t="shared" si="3"/>
        <v>45352</v>
      </c>
      <c r="T71" s="118">
        <v>45444</v>
      </c>
      <c r="U71" s="118">
        <v>45536</v>
      </c>
      <c r="V71" s="118">
        <v>45627</v>
      </c>
      <c r="W71" s="118">
        <v>45717</v>
      </c>
      <c r="X71" s="118">
        <v>45809</v>
      </c>
      <c r="Y71" s="118">
        <v>45901</v>
      </c>
      <c r="Z71" s="118">
        <v>45992</v>
      </c>
    </row>
    <row r="72" spans="1:26" x14ac:dyDescent="0.25">
      <c r="A72" s="104"/>
      <c r="B72" s="104"/>
      <c r="C72" s="104"/>
      <c r="D72" s="104"/>
      <c r="E72" s="104"/>
      <c r="F72" s="104"/>
      <c r="G72" s="104"/>
      <c r="H72" s="275"/>
      <c r="I72" s="276"/>
      <c r="J72" s="276"/>
      <c r="K72" s="19"/>
      <c r="L72" s="19"/>
    </row>
    <row r="73" spans="1:26" ht="14.25" customHeight="1" x14ac:dyDescent="0.25">
      <c r="A73" s="19"/>
      <c r="B73" s="277" t="s">
        <v>89</v>
      </c>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spans="1:26" x14ac:dyDescent="0.25">
      <c r="A74" s="46"/>
      <c r="B74" s="46"/>
      <c r="C74" s="46"/>
      <c r="D74" s="46"/>
      <c r="E74" s="46"/>
      <c r="F74" s="46"/>
      <c r="G74" s="46"/>
      <c r="H74" s="106"/>
      <c r="I74" s="106"/>
      <c r="J74" s="106"/>
      <c r="K74" s="19"/>
      <c r="L74" s="19"/>
      <c r="M74" s="107"/>
      <c r="N74" s="107"/>
      <c r="O74" s="107"/>
      <c r="P74" s="107"/>
      <c r="Q74" s="107"/>
      <c r="R74" s="107"/>
      <c r="S74" s="107"/>
    </row>
    <row r="75" spans="1:26" x14ac:dyDescent="0.25">
      <c r="A75" s="108" t="s">
        <v>186</v>
      </c>
      <c r="B75" s="30">
        <v>11303</v>
      </c>
      <c r="C75" s="30">
        <v>11082</v>
      </c>
      <c r="D75" s="30">
        <v>11148</v>
      </c>
      <c r="E75" s="30">
        <v>11430</v>
      </c>
      <c r="F75" s="30">
        <v>11348</v>
      </c>
      <c r="G75" s="30">
        <v>11326</v>
      </c>
      <c r="H75" s="30">
        <v>11178</v>
      </c>
      <c r="I75" s="30">
        <v>11340</v>
      </c>
      <c r="J75" s="30">
        <v>11362</v>
      </c>
      <c r="K75" s="30">
        <v>12190</v>
      </c>
      <c r="L75" s="30">
        <v>12438</v>
      </c>
      <c r="M75" s="30">
        <v>12719</v>
      </c>
      <c r="N75" s="30">
        <v>12848</v>
      </c>
      <c r="O75" s="30">
        <v>13123</v>
      </c>
      <c r="P75" s="30">
        <v>13344</v>
      </c>
      <c r="Q75" s="30">
        <v>13585</v>
      </c>
      <c r="R75" s="30">
        <v>13696</v>
      </c>
      <c r="S75" s="30">
        <v>13880</v>
      </c>
      <c r="T75" s="30">
        <v>13945</v>
      </c>
      <c r="U75" s="30">
        <v>14086</v>
      </c>
      <c r="V75" s="30">
        <v>14199</v>
      </c>
      <c r="W75" s="30">
        <v>14422</v>
      </c>
      <c r="X75" s="30">
        <v>14339</v>
      </c>
      <c r="Y75" s="30">
        <v>14497</v>
      </c>
      <c r="Z75" s="30">
        <v>14508</v>
      </c>
    </row>
    <row r="76" spans="1:26" ht="15.75" customHeight="1" x14ac:dyDescent="0.25">
      <c r="A76" s="110" t="s">
        <v>187</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row>
    <row r="77" spans="1:26" x14ac:dyDescent="0.25">
      <c r="A77" s="63" t="s">
        <v>74</v>
      </c>
      <c r="B77" s="32">
        <v>9744</v>
      </c>
      <c r="C77" s="32">
        <v>9754</v>
      </c>
      <c r="D77" s="32">
        <v>9746</v>
      </c>
      <c r="E77" s="32">
        <v>9912</v>
      </c>
      <c r="F77" s="32">
        <v>9735</v>
      </c>
      <c r="G77" s="32">
        <v>9495</v>
      </c>
      <c r="H77" s="32">
        <v>9060</v>
      </c>
      <c r="I77" s="32">
        <v>9176</v>
      </c>
      <c r="J77" s="32">
        <v>9190</v>
      </c>
      <c r="K77" s="32">
        <v>9839</v>
      </c>
      <c r="L77" s="32">
        <v>9860</v>
      </c>
      <c r="M77" s="32">
        <v>9843</v>
      </c>
      <c r="N77" s="32">
        <v>10225</v>
      </c>
      <c r="O77" s="32">
        <v>10443</v>
      </c>
      <c r="P77" s="32">
        <v>10646</v>
      </c>
      <c r="Q77" s="32">
        <v>10876</v>
      </c>
      <c r="R77" s="32">
        <v>11055</v>
      </c>
      <c r="S77" s="32">
        <v>11179</v>
      </c>
      <c r="T77" s="32">
        <v>11223</v>
      </c>
      <c r="U77" s="32">
        <v>11330</v>
      </c>
      <c r="V77" s="32">
        <v>11413</v>
      </c>
      <c r="W77" s="32">
        <v>11563</v>
      </c>
      <c r="X77" s="32">
        <v>11452</v>
      </c>
      <c r="Y77" s="32">
        <v>11545</v>
      </c>
      <c r="Z77" s="32">
        <v>11510</v>
      </c>
    </row>
    <row r="78" spans="1:26" ht="15.75" customHeight="1" x14ac:dyDescent="0.25">
      <c r="A78" s="46" t="s">
        <v>188</v>
      </c>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row>
    <row r="79" spans="1:26" x14ac:dyDescent="0.25">
      <c r="A79" s="54" t="s">
        <v>189</v>
      </c>
      <c r="B79" s="32">
        <v>7917</v>
      </c>
      <c r="C79" s="32">
        <v>8092</v>
      </c>
      <c r="D79" s="32">
        <v>8464</v>
      </c>
      <c r="E79" s="32">
        <v>8694</v>
      </c>
      <c r="F79" s="32">
        <v>9110</v>
      </c>
      <c r="G79" s="32">
        <v>9852</v>
      </c>
      <c r="H79" s="32">
        <v>9327</v>
      </c>
      <c r="I79" s="32">
        <v>9015</v>
      </c>
      <c r="J79" s="32">
        <v>9949</v>
      </c>
      <c r="K79" s="32">
        <v>10369</v>
      </c>
      <c r="L79" s="32">
        <v>10665</v>
      </c>
      <c r="M79" s="32">
        <v>10225</v>
      </c>
      <c r="N79" s="32">
        <v>11009</v>
      </c>
      <c r="O79" s="32">
        <v>11258</v>
      </c>
      <c r="P79" s="32">
        <v>11579</v>
      </c>
      <c r="Q79" s="32">
        <v>11610</v>
      </c>
      <c r="R79" s="32">
        <v>11710</v>
      </c>
      <c r="S79" s="32">
        <v>11741</v>
      </c>
      <c r="T79" s="32">
        <v>11952</v>
      </c>
      <c r="U79" s="32">
        <v>11973</v>
      </c>
      <c r="V79" s="32">
        <v>12368</v>
      </c>
      <c r="W79" s="32">
        <v>12159</v>
      </c>
      <c r="X79" s="32">
        <v>12239</v>
      </c>
      <c r="Y79" s="32">
        <v>12361</v>
      </c>
      <c r="Z79" s="32">
        <v>12321</v>
      </c>
    </row>
    <row r="80" spans="1:26" x14ac:dyDescent="0.25">
      <c r="A80" s="112" t="s">
        <v>190</v>
      </c>
      <c r="B80" s="32">
        <v>3189</v>
      </c>
      <c r="C80" s="32">
        <v>2835</v>
      </c>
      <c r="D80" s="32">
        <v>2593</v>
      </c>
      <c r="E80" s="32">
        <v>2641</v>
      </c>
      <c r="F80" s="32">
        <v>2127</v>
      </c>
      <c r="G80" s="32">
        <v>1431</v>
      </c>
      <c r="H80" s="32">
        <v>1851</v>
      </c>
      <c r="I80" s="32">
        <v>2325</v>
      </c>
      <c r="J80" s="32">
        <v>1413</v>
      </c>
      <c r="K80" s="32">
        <v>1821</v>
      </c>
      <c r="L80" s="32">
        <v>1772</v>
      </c>
      <c r="M80" s="32">
        <v>2494</v>
      </c>
      <c r="N80" s="32">
        <v>1838</v>
      </c>
      <c r="O80" s="32">
        <v>1866</v>
      </c>
      <c r="P80" s="32">
        <v>1765</v>
      </c>
      <c r="Q80" s="32">
        <v>1975</v>
      </c>
      <c r="R80" s="32">
        <v>1986</v>
      </c>
      <c r="S80" s="32">
        <v>2139</v>
      </c>
      <c r="T80" s="32">
        <v>1993</v>
      </c>
      <c r="U80" s="32">
        <v>2113</v>
      </c>
      <c r="V80" s="32">
        <v>1831</v>
      </c>
      <c r="W80" s="32">
        <v>2262</v>
      </c>
      <c r="X80" s="32">
        <v>2100</v>
      </c>
      <c r="Y80" s="32">
        <v>2136</v>
      </c>
      <c r="Z80" s="32">
        <v>2187</v>
      </c>
    </row>
    <row r="81" spans="1:26" ht="16.5" customHeight="1" x14ac:dyDescent="0.25">
      <c r="A81" s="112" t="s">
        <v>191</v>
      </c>
      <c r="B81" s="32">
        <v>197</v>
      </c>
      <c r="C81" s="32">
        <v>155</v>
      </c>
      <c r="D81" s="32">
        <v>91</v>
      </c>
      <c r="E81" s="32">
        <v>95</v>
      </c>
      <c r="F81" s="32">
        <v>111</v>
      </c>
      <c r="G81" s="32">
        <v>43</v>
      </c>
      <c r="H81" s="32"/>
      <c r="I81" s="32"/>
      <c r="J81" s="32"/>
      <c r="K81" s="32"/>
      <c r="L81" s="32"/>
      <c r="M81" s="32"/>
      <c r="N81" s="32"/>
      <c r="O81" s="32"/>
      <c r="P81" s="32"/>
      <c r="Q81" s="32"/>
      <c r="R81" s="32"/>
      <c r="S81" s="32"/>
      <c r="T81" s="32"/>
      <c r="U81" s="32"/>
      <c r="V81" s="32"/>
      <c r="W81" s="32"/>
      <c r="X81" s="32"/>
      <c r="Y81" s="32"/>
      <c r="Z81" s="32"/>
    </row>
    <row r="82" spans="1:26" ht="16.5" customHeight="1" x14ac:dyDescent="0.25">
      <c r="A82" s="108" t="s">
        <v>186</v>
      </c>
      <c r="B82" s="30">
        <v>11303</v>
      </c>
      <c r="C82" s="30">
        <v>11082</v>
      </c>
      <c r="D82" s="30">
        <v>11148</v>
      </c>
      <c r="E82" s="30">
        <v>11430</v>
      </c>
      <c r="F82" s="30">
        <v>11348</v>
      </c>
      <c r="G82" s="30">
        <v>11326</v>
      </c>
      <c r="H82" s="30">
        <v>11178</v>
      </c>
      <c r="I82" s="30">
        <v>11340</v>
      </c>
      <c r="J82" s="30">
        <v>11362</v>
      </c>
      <c r="K82" s="30">
        <v>12190</v>
      </c>
      <c r="L82" s="30">
        <v>12438</v>
      </c>
      <c r="M82" s="30">
        <v>12719</v>
      </c>
      <c r="N82" s="30">
        <v>12848</v>
      </c>
      <c r="O82" s="30">
        <v>13123</v>
      </c>
      <c r="P82" s="30">
        <v>13344</v>
      </c>
      <c r="Q82" s="30">
        <v>13585</v>
      </c>
      <c r="R82" s="30">
        <v>13696</v>
      </c>
      <c r="S82" s="30">
        <v>13880</v>
      </c>
      <c r="T82" s="30">
        <v>13945</v>
      </c>
      <c r="U82" s="30">
        <v>14086</v>
      </c>
      <c r="V82" s="30">
        <v>14199</v>
      </c>
      <c r="W82" s="30">
        <v>14422</v>
      </c>
      <c r="X82" s="30">
        <v>14339</v>
      </c>
      <c r="Y82" s="30">
        <v>14497</v>
      </c>
      <c r="Z82" s="30">
        <v>14508</v>
      </c>
    </row>
    <row r="83" spans="1:26" x14ac:dyDescent="0.25">
      <c r="A83" s="113"/>
      <c r="B83" s="113"/>
      <c r="C83" s="113"/>
      <c r="D83" s="113"/>
      <c r="E83" s="113"/>
      <c r="F83" s="113"/>
      <c r="G83" s="113"/>
      <c r="H83" s="19"/>
      <c r="I83" s="19"/>
      <c r="J83" s="19"/>
      <c r="K83" s="19"/>
      <c r="L83" s="19"/>
    </row>
    <row r="84" spans="1:26" ht="14.25" customHeight="1" x14ac:dyDescent="0.25">
      <c r="A84" s="19"/>
      <c r="B84" s="277" t="s">
        <v>192</v>
      </c>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spans="1:26" x14ac:dyDescent="0.25">
      <c r="A85" s="108" t="s">
        <v>186</v>
      </c>
      <c r="B85" s="30">
        <v>404475</v>
      </c>
      <c r="C85" s="30">
        <v>436976</v>
      </c>
      <c r="D85" s="30">
        <v>511264</v>
      </c>
      <c r="E85" s="30">
        <v>592502</v>
      </c>
      <c r="F85" s="30">
        <v>675610</v>
      </c>
      <c r="G85" s="30">
        <v>699896</v>
      </c>
      <c r="H85" s="30">
        <v>840856</v>
      </c>
      <c r="I85" s="30">
        <v>868248</v>
      </c>
      <c r="J85" s="30">
        <v>899313</v>
      </c>
      <c r="K85" s="30">
        <v>1018149</v>
      </c>
      <c r="L85" s="30">
        <v>1002285</v>
      </c>
      <c r="M85" s="30">
        <v>1005402</v>
      </c>
      <c r="N85" s="30">
        <v>1047398</v>
      </c>
      <c r="O85" s="30">
        <v>1091592</v>
      </c>
      <c r="P85" s="30">
        <v>1134796</v>
      </c>
      <c r="Q85" s="30">
        <v>1145244</v>
      </c>
      <c r="R85" s="30">
        <v>1207818</v>
      </c>
      <c r="S85" s="30">
        <v>1272533</v>
      </c>
      <c r="T85" s="30">
        <v>1291784</v>
      </c>
      <c r="U85" s="30">
        <v>1339779</v>
      </c>
      <c r="V85" s="30">
        <v>1380796</v>
      </c>
      <c r="W85" s="30">
        <v>1385582</v>
      </c>
      <c r="X85" s="30">
        <v>1464207</v>
      </c>
      <c r="Y85" s="30">
        <v>1522387</v>
      </c>
      <c r="Z85" s="30">
        <v>1546629</v>
      </c>
    </row>
    <row r="86" spans="1:26" ht="15.75" customHeight="1" x14ac:dyDescent="0.25">
      <c r="A86" s="110" t="s">
        <v>187</v>
      </c>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25">
      <c r="A87" s="63" t="s">
        <v>74</v>
      </c>
      <c r="B87" s="32">
        <v>268185</v>
      </c>
      <c r="C87" s="32">
        <v>286245</v>
      </c>
      <c r="D87" s="32">
        <v>335688</v>
      </c>
      <c r="E87" s="32">
        <v>386172</v>
      </c>
      <c r="F87" s="32">
        <v>433711</v>
      </c>
      <c r="G87" s="32">
        <v>426660</v>
      </c>
      <c r="H87" s="32">
        <v>492261</v>
      </c>
      <c r="I87" s="32">
        <v>504976</v>
      </c>
      <c r="J87" s="32">
        <v>526957</v>
      </c>
      <c r="K87" s="32">
        <v>568623</v>
      </c>
      <c r="L87" s="32">
        <v>548066</v>
      </c>
      <c r="M87" s="32">
        <v>543506</v>
      </c>
      <c r="N87" s="32">
        <v>575156</v>
      </c>
      <c r="O87" s="32">
        <v>601201</v>
      </c>
      <c r="P87" s="32">
        <v>630419</v>
      </c>
      <c r="Q87" s="32">
        <v>635527</v>
      </c>
      <c r="R87" s="32">
        <v>671183</v>
      </c>
      <c r="S87" s="32">
        <v>705601</v>
      </c>
      <c r="T87" s="32">
        <v>713829</v>
      </c>
      <c r="U87" s="32">
        <v>737968</v>
      </c>
      <c r="V87" s="32">
        <v>760466</v>
      </c>
      <c r="W87" s="32">
        <v>757707</v>
      </c>
      <c r="X87" s="32">
        <v>795985</v>
      </c>
      <c r="Y87" s="32">
        <v>824433</v>
      </c>
      <c r="Z87" s="32">
        <v>835248</v>
      </c>
    </row>
    <row r="88" spans="1:26" ht="15.75" customHeight="1" x14ac:dyDescent="0.25">
      <c r="A88" s="46" t="s">
        <v>188</v>
      </c>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25">
      <c r="A89" s="54" t="s">
        <v>189</v>
      </c>
      <c r="B89" s="32">
        <v>357930</v>
      </c>
      <c r="C89" s="32">
        <v>387850</v>
      </c>
      <c r="D89" s="32">
        <v>456343</v>
      </c>
      <c r="E89" s="32">
        <v>535578</v>
      </c>
      <c r="F89" s="32">
        <v>615213</v>
      </c>
      <c r="G89" s="32">
        <v>648698</v>
      </c>
      <c r="H89" s="32">
        <v>707294</v>
      </c>
      <c r="I89" s="32">
        <v>710466</v>
      </c>
      <c r="J89" s="32">
        <v>820677</v>
      </c>
      <c r="K89" s="32">
        <v>912386</v>
      </c>
      <c r="L89" s="32">
        <v>901530</v>
      </c>
      <c r="M89" s="32">
        <v>873294</v>
      </c>
      <c r="N89" s="32">
        <v>938089</v>
      </c>
      <c r="O89" s="32">
        <v>979743</v>
      </c>
      <c r="P89" s="32">
        <v>1024787</v>
      </c>
      <c r="Q89" s="32">
        <v>1028439</v>
      </c>
      <c r="R89" s="32">
        <v>1084727</v>
      </c>
      <c r="S89" s="32">
        <v>1141878</v>
      </c>
      <c r="T89" s="32">
        <v>1164292</v>
      </c>
      <c r="U89" s="32">
        <v>1203635</v>
      </c>
      <c r="V89" s="32">
        <v>1252156</v>
      </c>
      <c r="W89" s="32">
        <v>1242316</v>
      </c>
      <c r="X89" s="32">
        <v>1321814</v>
      </c>
      <c r="Y89" s="32">
        <v>1372480</v>
      </c>
      <c r="Z89" s="32">
        <v>1389512</v>
      </c>
    </row>
    <row r="90" spans="1:26" x14ac:dyDescent="0.25">
      <c r="A90" s="112" t="s">
        <v>190</v>
      </c>
      <c r="B90" s="32">
        <v>44439</v>
      </c>
      <c r="C90" s="32">
        <v>47025</v>
      </c>
      <c r="D90" s="32">
        <v>52997</v>
      </c>
      <c r="E90" s="32">
        <v>54880</v>
      </c>
      <c r="F90" s="32">
        <v>58108</v>
      </c>
      <c r="G90" s="32">
        <v>50422</v>
      </c>
      <c r="H90" s="32">
        <v>133562</v>
      </c>
      <c r="I90" s="32">
        <v>157782</v>
      </c>
      <c r="J90" s="32">
        <v>78636</v>
      </c>
      <c r="K90" s="32">
        <v>105762</v>
      </c>
      <c r="L90" s="32">
        <v>100754</v>
      </c>
      <c r="M90" s="32">
        <v>132108</v>
      </c>
      <c r="N90" s="32">
        <v>109309</v>
      </c>
      <c r="O90" s="32">
        <v>111850</v>
      </c>
      <c r="P90" s="32">
        <v>110010</v>
      </c>
      <c r="Q90" s="32">
        <v>116805</v>
      </c>
      <c r="R90" s="32">
        <v>123092</v>
      </c>
      <c r="S90" s="32">
        <v>130655</v>
      </c>
      <c r="T90" s="32">
        <v>127492</v>
      </c>
      <c r="U90" s="32">
        <v>136143</v>
      </c>
      <c r="V90" s="32">
        <v>128640</v>
      </c>
      <c r="W90" s="32">
        <v>143266</v>
      </c>
      <c r="X90" s="32">
        <v>142393</v>
      </c>
      <c r="Y90" s="32">
        <v>149907</v>
      </c>
      <c r="Z90" s="32">
        <v>157118</v>
      </c>
    </row>
    <row r="91" spans="1:26" ht="16.5" customHeight="1" x14ac:dyDescent="0.25">
      <c r="A91" s="112" t="s">
        <v>191</v>
      </c>
      <c r="B91" s="32">
        <v>2105</v>
      </c>
      <c r="C91" s="32">
        <v>2101</v>
      </c>
      <c r="D91" s="32">
        <v>1924</v>
      </c>
      <c r="E91" s="32">
        <v>2044</v>
      </c>
      <c r="F91" s="32">
        <v>2289</v>
      </c>
      <c r="G91" s="32">
        <v>776</v>
      </c>
      <c r="H91" s="32"/>
      <c r="I91" s="32"/>
      <c r="J91" s="32"/>
      <c r="K91" s="32"/>
      <c r="L91" s="32"/>
      <c r="M91" s="32"/>
      <c r="N91" s="32"/>
      <c r="O91" s="32"/>
      <c r="P91" s="32"/>
      <c r="Q91" s="32"/>
      <c r="R91" s="32"/>
      <c r="S91" s="32"/>
      <c r="T91" s="32"/>
      <c r="U91" s="32"/>
      <c r="V91" s="32"/>
      <c r="W91" s="32"/>
      <c r="X91" s="32"/>
      <c r="Y91" s="32"/>
      <c r="Z91" s="32"/>
    </row>
    <row r="92" spans="1:26" ht="16.5" customHeight="1" x14ac:dyDescent="0.25">
      <c r="A92" s="108" t="s">
        <v>186</v>
      </c>
      <c r="B92" s="30">
        <v>404475</v>
      </c>
      <c r="C92" s="30">
        <v>436976</v>
      </c>
      <c r="D92" s="30">
        <v>511264</v>
      </c>
      <c r="E92" s="30">
        <v>592502</v>
      </c>
      <c r="F92" s="30">
        <v>675610</v>
      </c>
      <c r="G92" s="30">
        <v>699896</v>
      </c>
      <c r="H92" s="30">
        <v>840856</v>
      </c>
      <c r="I92" s="30">
        <v>868248</v>
      </c>
      <c r="J92" s="30">
        <v>899313</v>
      </c>
      <c r="K92" s="30">
        <v>1018149</v>
      </c>
      <c r="L92" s="30">
        <v>1002285</v>
      </c>
      <c r="M92" s="30">
        <v>1005402</v>
      </c>
      <c r="N92" s="30">
        <v>1047398</v>
      </c>
      <c r="O92" s="30">
        <v>1091592</v>
      </c>
      <c r="P92" s="30">
        <v>1134796</v>
      </c>
      <c r="Q92" s="30">
        <v>1145244</v>
      </c>
      <c r="R92" s="30">
        <v>1207818</v>
      </c>
      <c r="S92" s="30">
        <v>1272533</v>
      </c>
      <c r="T92" s="30">
        <v>1291784</v>
      </c>
      <c r="U92" s="30">
        <v>1339779</v>
      </c>
      <c r="V92" s="30">
        <v>1380796</v>
      </c>
      <c r="W92" s="30">
        <v>1385582</v>
      </c>
      <c r="X92" s="30">
        <v>1464207</v>
      </c>
      <c r="Y92" s="30">
        <v>1522387</v>
      </c>
      <c r="Z92" s="30">
        <v>1546629</v>
      </c>
    </row>
    <row r="93" spans="1:26" ht="14.25" customHeight="1" x14ac:dyDescent="0.25">
      <c r="A93" s="19"/>
      <c r="B93" s="277" t="s">
        <v>193</v>
      </c>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spans="1:26" x14ac:dyDescent="0.25">
      <c r="A94" s="108" t="s">
        <v>186</v>
      </c>
      <c r="B94" s="30">
        <v>35786</v>
      </c>
      <c r="C94" s="30">
        <v>39432</v>
      </c>
      <c r="D94" s="30">
        <v>45864</v>
      </c>
      <c r="E94" s="30">
        <v>51838</v>
      </c>
      <c r="F94" s="30">
        <v>59534</v>
      </c>
      <c r="G94" s="30">
        <v>61795</v>
      </c>
      <c r="H94" s="30">
        <v>75221</v>
      </c>
      <c r="I94" s="30">
        <v>76567</v>
      </c>
      <c r="J94" s="30">
        <v>79151</v>
      </c>
      <c r="K94" s="30">
        <v>83522</v>
      </c>
      <c r="L94" s="30">
        <v>80585</v>
      </c>
      <c r="M94" s="30">
        <v>79049</v>
      </c>
      <c r="N94" s="30">
        <v>81525</v>
      </c>
      <c r="O94" s="30">
        <v>83181</v>
      </c>
      <c r="P94" s="30">
        <v>85040</v>
      </c>
      <c r="Q94" s="30">
        <v>84302</v>
      </c>
      <c r="R94" s="30">
        <v>88191</v>
      </c>
      <c r="S94" s="30">
        <v>91678</v>
      </c>
      <c r="T94" s="30">
        <v>92635</v>
      </c>
      <c r="U94" s="30">
        <v>95117</v>
      </c>
      <c r="V94" s="30">
        <v>97247</v>
      </c>
      <c r="W94" s="30">
        <v>96076</v>
      </c>
      <c r="X94" s="30">
        <v>102113</v>
      </c>
      <c r="Y94" s="30">
        <v>105013</v>
      </c>
      <c r="Z94" s="30">
        <v>106605</v>
      </c>
    </row>
    <row r="95" spans="1:26" ht="15.75" customHeight="1" x14ac:dyDescent="0.25">
      <c r="A95" s="110"/>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row>
    <row r="96" spans="1:26" x14ac:dyDescent="0.25">
      <c r="A96" s="63" t="s">
        <v>74</v>
      </c>
      <c r="B96" s="32">
        <v>27524</v>
      </c>
      <c r="C96" s="32">
        <v>29347</v>
      </c>
      <c r="D96" s="32">
        <v>34445</v>
      </c>
      <c r="E96" s="32">
        <v>38961</v>
      </c>
      <c r="F96" s="32">
        <v>44552</v>
      </c>
      <c r="G96" s="32">
        <v>44936</v>
      </c>
      <c r="H96" s="32">
        <v>54335</v>
      </c>
      <c r="I96" s="32">
        <v>55030</v>
      </c>
      <c r="J96" s="32">
        <v>57340</v>
      </c>
      <c r="K96" s="32">
        <v>57793</v>
      </c>
      <c r="L96" s="32">
        <v>55586</v>
      </c>
      <c r="M96" s="32">
        <v>55216</v>
      </c>
      <c r="N96" s="32">
        <v>56251</v>
      </c>
      <c r="O96" s="32">
        <v>57571</v>
      </c>
      <c r="P96" s="32">
        <v>59217</v>
      </c>
      <c r="Q96" s="32">
        <v>58434</v>
      </c>
      <c r="R96" s="32">
        <v>60716</v>
      </c>
      <c r="S96" s="32">
        <v>63117</v>
      </c>
      <c r="T96" s="32">
        <v>63603</v>
      </c>
      <c r="U96" s="32">
        <v>65135</v>
      </c>
      <c r="V96" s="32">
        <v>66630</v>
      </c>
      <c r="W96" s="32">
        <v>65527</v>
      </c>
      <c r="X96" s="32">
        <v>69506</v>
      </c>
      <c r="Y96" s="32">
        <v>71412</v>
      </c>
      <c r="Z96" s="32">
        <v>72566</v>
      </c>
    </row>
    <row r="97" spans="1:26" ht="15.75" customHeight="1" x14ac:dyDescent="0.25">
      <c r="A97" s="46" t="s">
        <v>188</v>
      </c>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row>
    <row r="98" spans="1:26" x14ac:dyDescent="0.25">
      <c r="A98" s="54" t="s">
        <v>189</v>
      </c>
      <c r="B98" s="32">
        <v>45211</v>
      </c>
      <c r="C98" s="32">
        <v>47932</v>
      </c>
      <c r="D98" s="32">
        <v>53917</v>
      </c>
      <c r="E98" s="32">
        <v>61603</v>
      </c>
      <c r="F98" s="32">
        <v>67530</v>
      </c>
      <c r="G98" s="32">
        <v>65843</v>
      </c>
      <c r="H98" s="32">
        <v>75832.9161963019</v>
      </c>
      <c r="I98" s="32">
        <v>78808.779486342202</v>
      </c>
      <c r="J98" s="32">
        <v>82490.155918496996</v>
      </c>
      <c r="K98" s="32">
        <v>87988.168766123301</v>
      </c>
      <c r="L98" s="32">
        <v>84530.300364338196</v>
      </c>
      <c r="M98" s="32">
        <v>85409.710587712805</v>
      </c>
      <c r="N98" s="32">
        <v>85207.729285029302</v>
      </c>
      <c r="O98" s="32">
        <v>87029.941619189398</v>
      </c>
      <c r="P98" s="32">
        <v>88504.261220402899</v>
      </c>
      <c r="Q98" s="32">
        <v>88580.958741661205</v>
      </c>
      <c r="R98" s="32">
        <v>92634.095735673705</v>
      </c>
      <c r="S98" s="32">
        <v>97252.349913168699</v>
      </c>
      <c r="T98" s="32">
        <v>97416.314055391704</v>
      </c>
      <c r="U98" s="32">
        <v>100531.909064516</v>
      </c>
      <c r="V98" s="32">
        <v>101240.018162427</v>
      </c>
      <c r="W98" s="32">
        <v>102170.359388625</v>
      </c>
      <c r="X98" s="32">
        <v>107996.699457435</v>
      </c>
      <c r="Y98" s="32">
        <v>111032.29882806</v>
      </c>
      <c r="Z98" s="32">
        <v>112774.62927449</v>
      </c>
    </row>
    <row r="99" spans="1:26" x14ac:dyDescent="0.25">
      <c r="A99" s="112" t="s">
        <v>190</v>
      </c>
      <c r="B99" s="32">
        <v>13936</v>
      </c>
      <c r="C99" s="32">
        <v>16587</v>
      </c>
      <c r="D99" s="32">
        <v>20439</v>
      </c>
      <c r="E99" s="32">
        <v>20782</v>
      </c>
      <c r="F99" s="32">
        <v>27313</v>
      </c>
      <c r="G99" s="32">
        <v>35242</v>
      </c>
      <c r="H99" s="32">
        <v>72141</v>
      </c>
      <c r="I99" s="32">
        <v>67875</v>
      </c>
      <c r="J99" s="32">
        <v>55643</v>
      </c>
      <c r="K99" s="32">
        <v>58087</v>
      </c>
      <c r="L99" s="32">
        <v>56848</v>
      </c>
      <c r="M99" s="32">
        <v>52973</v>
      </c>
      <c r="N99" s="32">
        <v>59466</v>
      </c>
      <c r="O99" s="32">
        <v>59954</v>
      </c>
      <c r="P99" s="32">
        <v>62316</v>
      </c>
      <c r="Q99" s="32">
        <v>59148</v>
      </c>
      <c r="R99" s="32">
        <v>61988</v>
      </c>
      <c r="S99" s="32">
        <v>61079</v>
      </c>
      <c r="T99" s="32">
        <v>63963</v>
      </c>
      <c r="U99" s="32">
        <v>64434</v>
      </c>
      <c r="V99" s="32">
        <v>70271</v>
      </c>
      <c r="W99" s="32">
        <v>63323</v>
      </c>
      <c r="X99" s="32">
        <v>67816</v>
      </c>
      <c r="Y99" s="32">
        <v>70180</v>
      </c>
      <c r="Z99" s="32">
        <v>71844</v>
      </c>
    </row>
    <row r="100" spans="1:26" ht="16.5" customHeight="1" x14ac:dyDescent="0.25">
      <c r="A100" s="112" t="s">
        <v>191</v>
      </c>
      <c r="B100" s="32">
        <v>10695</v>
      </c>
      <c r="C100" s="32">
        <v>13546</v>
      </c>
      <c r="D100" s="32">
        <v>21178</v>
      </c>
      <c r="E100" s="32">
        <v>21466</v>
      </c>
      <c r="F100" s="32">
        <v>20687</v>
      </c>
      <c r="G100" s="32">
        <v>17957</v>
      </c>
      <c r="H100" s="32"/>
      <c r="I100" s="32"/>
      <c r="J100" s="32"/>
      <c r="K100" s="32"/>
      <c r="L100" s="32"/>
      <c r="M100" s="32"/>
      <c r="N100" s="32"/>
      <c r="O100" s="32"/>
      <c r="P100" s="32"/>
      <c r="Q100" s="32"/>
      <c r="R100" s="32"/>
      <c r="S100" s="32"/>
      <c r="T100" s="32"/>
      <c r="U100" s="32"/>
      <c r="V100" s="32"/>
      <c r="W100" s="32"/>
      <c r="X100" s="32"/>
      <c r="Y100" s="32"/>
      <c r="Z100" s="32"/>
    </row>
    <row r="101" spans="1:26" ht="16.5" customHeight="1" x14ac:dyDescent="0.25">
      <c r="A101" s="108" t="s">
        <v>186</v>
      </c>
      <c r="B101" s="30">
        <v>35786</v>
      </c>
      <c r="C101" s="30">
        <v>39432</v>
      </c>
      <c r="D101" s="30">
        <v>45864</v>
      </c>
      <c r="E101" s="30">
        <v>51838</v>
      </c>
      <c r="F101" s="30">
        <v>59534</v>
      </c>
      <c r="G101" s="30">
        <v>61795</v>
      </c>
      <c r="H101" s="30">
        <v>75221</v>
      </c>
      <c r="I101" s="30">
        <v>76567</v>
      </c>
      <c r="J101" s="30">
        <v>79151</v>
      </c>
      <c r="K101" s="30">
        <v>83522</v>
      </c>
      <c r="L101" s="30">
        <v>80585</v>
      </c>
      <c r="M101" s="30">
        <v>79049</v>
      </c>
      <c r="N101" s="30">
        <v>81525</v>
      </c>
      <c r="O101" s="30">
        <v>83181</v>
      </c>
      <c r="P101" s="30">
        <v>85040</v>
      </c>
      <c r="Q101" s="30">
        <v>84302</v>
      </c>
      <c r="R101" s="30">
        <v>88191</v>
      </c>
      <c r="S101" s="30">
        <v>91678</v>
      </c>
      <c r="T101" s="30">
        <v>92635</v>
      </c>
      <c r="U101" s="30">
        <v>95117</v>
      </c>
      <c r="V101" s="30">
        <v>97247</v>
      </c>
      <c r="W101" s="30">
        <v>96076</v>
      </c>
      <c r="X101" s="30">
        <v>102113</v>
      </c>
      <c r="Y101" s="30">
        <v>105013</v>
      </c>
      <c r="Z101" s="30">
        <v>106605</v>
      </c>
    </row>
    <row r="102" spans="1:26" x14ac:dyDescent="0.25">
      <c r="A102" s="19"/>
      <c r="B102" s="19"/>
      <c r="C102" s="19"/>
      <c r="D102" s="19"/>
      <c r="E102" s="19"/>
      <c r="F102" s="19"/>
      <c r="G102" s="19"/>
      <c r="H102" s="19"/>
      <c r="I102" s="19"/>
      <c r="J102" s="19"/>
      <c r="K102" s="19"/>
      <c r="L102" s="19"/>
    </row>
    <row r="103" spans="1:26" ht="16.5" customHeight="1" x14ac:dyDescent="0.25">
      <c r="A103" s="19"/>
      <c r="B103" s="19"/>
      <c r="C103" s="19"/>
      <c r="D103" s="19"/>
      <c r="E103" s="19"/>
      <c r="F103" s="19"/>
      <c r="G103" s="19"/>
      <c r="H103" s="19"/>
      <c r="I103" s="19"/>
      <c r="J103" s="19"/>
      <c r="K103" s="19"/>
      <c r="L103" s="19"/>
    </row>
    <row r="104" spans="1:26" x14ac:dyDescent="0.25">
      <c r="A104" s="105" t="s">
        <v>96</v>
      </c>
      <c r="B104" s="98" t="s">
        <v>180</v>
      </c>
      <c r="C104" s="98" t="s">
        <v>181</v>
      </c>
      <c r="D104" s="98" t="s">
        <v>182</v>
      </c>
      <c r="E104" s="98" t="s">
        <v>183</v>
      </c>
      <c r="F104" s="98" t="s">
        <v>184</v>
      </c>
      <c r="G104" s="98" t="s">
        <v>185</v>
      </c>
      <c r="H104" s="118">
        <v>44348</v>
      </c>
      <c r="I104" s="118">
        <v>44440</v>
      </c>
      <c r="J104" s="118">
        <v>44531</v>
      </c>
      <c r="K104" s="118">
        <v>44621</v>
      </c>
      <c r="L104" s="118">
        <v>44713</v>
      </c>
      <c r="M104" s="118">
        <f t="shared" ref="M104:S104" si="4">+M71</f>
        <v>44805</v>
      </c>
      <c r="N104" s="118">
        <f t="shared" si="4"/>
        <v>44896</v>
      </c>
      <c r="O104" s="118">
        <f t="shared" si="4"/>
        <v>44986</v>
      </c>
      <c r="P104" s="118">
        <f t="shared" si="4"/>
        <v>45078</v>
      </c>
      <c r="Q104" s="118">
        <f t="shared" si="4"/>
        <v>45170</v>
      </c>
      <c r="R104" s="118">
        <f t="shared" si="4"/>
        <v>45261</v>
      </c>
      <c r="S104" s="118">
        <f t="shared" si="4"/>
        <v>45352</v>
      </c>
      <c r="T104" s="118">
        <v>45444</v>
      </c>
      <c r="U104" s="118">
        <v>45536</v>
      </c>
      <c r="V104" s="118">
        <v>45627</v>
      </c>
      <c r="W104" s="118">
        <v>45717</v>
      </c>
      <c r="X104" s="118">
        <v>45809</v>
      </c>
      <c r="Y104" s="118">
        <v>45901</v>
      </c>
      <c r="Z104" s="118">
        <v>45992</v>
      </c>
    </row>
    <row r="105" spans="1:26" x14ac:dyDescent="0.25">
      <c r="A105" s="104"/>
      <c r="B105" s="104"/>
      <c r="C105" s="104"/>
      <c r="D105" s="104"/>
      <c r="E105" s="104"/>
      <c r="F105" s="104"/>
      <c r="G105" s="104"/>
      <c r="H105" s="275"/>
      <c r="I105" s="276"/>
      <c r="J105" s="276"/>
      <c r="K105" s="19"/>
      <c r="L105" s="19"/>
      <c r="M105" s="107"/>
      <c r="N105" s="107"/>
      <c r="O105" s="107"/>
      <c r="P105" s="107"/>
      <c r="Q105" s="107"/>
      <c r="R105" s="107"/>
      <c r="S105" s="107"/>
    </row>
    <row r="106" spans="1:26" ht="15" customHeight="1" x14ac:dyDescent="0.25">
      <c r="A106" s="19"/>
      <c r="B106" s="277" t="s">
        <v>89</v>
      </c>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row>
    <row r="107" spans="1:26" x14ac:dyDescent="0.25">
      <c r="A107" s="46"/>
      <c r="B107" s="46"/>
      <c r="C107" s="46"/>
      <c r="D107" s="46"/>
      <c r="E107" s="46"/>
      <c r="F107" s="46"/>
      <c r="G107" s="46"/>
      <c r="H107" s="106"/>
      <c r="I107" s="106"/>
      <c r="J107" s="106"/>
      <c r="K107" s="19"/>
      <c r="L107" s="19"/>
      <c r="M107" s="107"/>
      <c r="N107" s="107"/>
      <c r="O107" s="107"/>
      <c r="P107" s="107"/>
      <c r="Q107" s="107"/>
      <c r="R107" s="107"/>
      <c r="S107" s="107"/>
    </row>
    <row r="108" spans="1:26" x14ac:dyDescent="0.25">
      <c r="A108" s="114" t="s">
        <v>186</v>
      </c>
      <c r="B108" s="50">
        <v>3524</v>
      </c>
      <c r="C108" s="50">
        <v>3533</v>
      </c>
      <c r="D108" s="50">
        <v>3570</v>
      </c>
      <c r="E108" s="50">
        <v>3536</v>
      </c>
      <c r="F108" s="50">
        <v>3601</v>
      </c>
      <c r="G108" s="50">
        <v>3538</v>
      </c>
      <c r="H108" s="50">
        <v>3194</v>
      </c>
      <c r="I108" s="50">
        <v>3266</v>
      </c>
      <c r="J108" s="50">
        <v>3279</v>
      </c>
      <c r="K108" s="50">
        <v>2858</v>
      </c>
      <c r="L108" s="50">
        <v>2628</v>
      </c>
      <c r="M108" s="50">
        <v>2644</v>
      </c>
      <c r="N108" s="50">
        <v>2656</v>
      </c>
      <c r="O108" s="50">
        <v>2944</v>
      </c>
      <c r="P108" s="50">
        <v>3053</v>
      </c>
      <c r="Q108" s="50">
        <v>3065</v>
      </c>
      <c r="R108" s="50">
        <v>3073</v>
      </c>
      <c r="S108" s="50">
        <v>3083</v>
      </c>
      <c r="T108" s="50">
        <v>3076</v>
      </c>
      <c r="U108" s="50">
        <v>3084</v>
      </c>
      <c r="V108" s="50">
        <v>3158</v>
      </c>
      <c r="W108" s="50">
        <v>3153</v>
      </c>
      <c r="X108" s="50">
        <v>3164</v>
      </c>
      <c r="Y108" s="50">
        <v>3174</v>
      </c>
      <c r="Z108" s="50">
        <v>3231</v>
      </c>
    </row>
    <row r="109" spans="1:26" ht="15.75" customHeight="1" x14ac:dyDescent="0.25">
      <c r="A109" s="110" t="s">
        <v>187</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row>
    <row r="110" spans="1:26" x14ac:dyDescent="0.25">
      <c r="A110" s="63" t="s">
        <v>74</v>
      </c>
      <c r="B110" s="32">
        <v>1656</v>
      </c>
      <c r="C110" s="32">
        <v>1652</v>
      </c>
      <c r="D110" s="32">
        <v>1666</v>
      </c>
      <c r="E110" s="32">
        <v>1719</v>
      </c>
      <c r="F110" s="32">
        <v>1699</v>
      </c>
      <c r="G110" s="32">
        <v>1635</v>
      </c>
      <c r="H110" s="32">
        <v>1540</v>
      </c>
      <c r="I110" s="32">
        <v>1583</v>
      </c>
      <c r="J110" s="32">
        <v>1554</v>
      </c>
      <c r="K110" s="32">
        <v>1189</v>
      </c>
      <c r="L110" s="32">
        <v>1183</v>
      </c>
      <c r="M110" s="32">
        <v>1201</v>
      </c>
      <c r="N110" s="32">
        <v>1207</v>
      </c>
      <c r="O110" s="32">
        <v>1223</v>
      </c>
      <c r="P110" s="32">
        <v>1268</v>
      </c>
      <c r="Q110" s="32">
        <v>1282</v>
      </c>
      <c r="R110" s="32">
        <v>1293</v>
      </c>
      <c r="S110" s="32">
        <v>1303</v>
      </c>
      <c r="T110" s="32">
        <v>1299</v>
      </c>
      <c r="U110" s="32">
        <v>1306</v>
      </c>
      <c r="V110" s="32">
        <v>1304</v>
      </c>
      <c r="W110" s="32">
        <v>1307</v>
      </c>
      <c r="X110" s="32">
        <v>1300</v>
      </c>
      <c r="Y110" s="32">
        <v>1305</v>
      </c>
      <c r="Z110" s="32">
        <v>1293</v>
      </c>
    </row>
    <row r="111" spans="1:26" ht="15.75" customHeight="1" x14ac:dyDescent="0.25">
      <c r="A111" s="46" t="s">
        <v>188</v>
      </c>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row>
    <row r="112" spans="1:26" x14ac:dyDescent="0.25">
      <c r="A112" s="54" t="s">
        <v>189</v>
      </c>
      <c r="B112" s="32">
        <v>2517</v>
      </c>
      <c r="C112" s="32">
        <v>2543</v>
      </c>
      <c r="D112" s="32">
        <v>2940</v>
      </c>
      <c r="E112" s="32">
        <v>2940</v>
      </c>
      <c r="F112" s="32">
        <v>3056</v>
      </c>
      <c r="G112" s="32">
        <v>3011</v>
      </c>
      <c r="H112" s="32">
        <v>2786</v>
      </c>
      <c r="I112" s="32">
        <v>2800</v>
      </c>
      <c r="J112" s="32">
        <v>2813</v>
      </c>
      <c r="K112" s="32">
        <v>2407</v>
      </c>
      <c r="L112" s="32">
        <v>2224</v>
      </c>
      <c r="M112" s="32">
        <v>2222</v>
      </c>
      <c r="N112" s="32">
        <v>2218</v>
      </c>
      <c r="O112" s="32">
        <v>2485</v>
      </c>
      <c r="P112" s="32">
        <v>2605</v>
      </c>
      <c r="Q112" s="32">
        <v>2604</v>
      </c>
      <c r="R112" s="32">
        <v>2600</v>
      </c>
      <c r="S112" s="32">
        <v>2609</v>
      </c>
      <c r="T112" s="32">
        <v>2600</v>
      </c>
      <c r="U112" s="32">
        <v>2604</v>
      </c>
      <c r="V112" s="32">
        <v>2644</v>
      </c>
      <c r="W112" s="32">
        <v>2641</v>
      </c>
      <c r="X112" s="32">
        <v>2782</v>
      </c>
      <c r="Y112" s="32">
        <v>2784</v>
      </c>
      <c r="Z112" s="32">
        <v>2793</v>
      </c>
    </row>
    <row r="113" spans="1:26" x14ac:dyDescent="0.25">
      <c r="A113" s="112" t="s">
        <v>190</v>
      </c>
      <c r="B113" s="32">
        <v>542</v>
      </c>
      <c r="C113" s="32">
        <v>525</v>
      </c>
      <c r="D113" s="32">
        <v>582</v>
      </c>
      <c r="E113" s="32">
        <v>555</v>
      </c>
      <c r="F113" s="32">
        <v>517</v>
      </c>
      <c r="G113" s="32">
        <v>493</v>
      </c>
      <c r="H113" s="32">
        <v>408</v>
      </c>
      <c r="I113" s="32">
        <v>467</v>
      </c>
      <c r="J113" s="32">
        <v>466</v>
      </c>
      <c r="K113" s="32">
        <v>451</v>
      </c>
      <c r="L113" s="32">
        <v>404</v>
      </c>
      <c r="M113" s="32">
        <v>422</v>
      </c>
      <c r="N113" s="32">
        <v>438</v>
      </c>
      <c r="O113" s="32">
        <v>460</v>
      </c>
      <c r="P113" s="32">
        <v>448</v>
      </c>
      <c r="Q113" s="32">
        <v>461</v>
      </c>
      <c r="R113" s="32">
        <v>473</v>
      </c>
      <c r="S113" s="32">
        <v>473</v>
      </c>
      <c r="T113" s="32">
        <v>476</v>
      </c>
      <c r="U113" s="32">
        <v>479</v>
      </c>
      <c r="V113" s="32">
        <v>514</v>
      </c>
      <c r="W113" s="32">
        <v>512</v>
      </c>
      <c r="X113" s="32">
        <v>382</v>
      </c>
      <c r="Y113" s="32">
        <v>390</v>
      </c>
      <c r="Z113" s="32">
        <v>437</v>
      </c>
    </row>
    <row r="114" spans="1:26" ht="16.5" customHeight="1" x14ac:dyDescent="0.25">
      <c r="A114" s="112" t="s">
        <v>191</v>
      </c>
      <c r="B114" s="32">
        <v>64</v>
      </c>
      <c r="C114" s="32">
        <v>59</v>
      </c>
      <c r="D114" s="32">
        <v>48</v>
      </c>
      <c r="E114" s="32">
        <v>41</v>
      </c>
      <c r="F114" s="32">
        <v>28</v>
      </c>
      <c r="G114" s="32">
        <v>33</v>
      </c>
      <c r="H114" s="32"/>
      <c r="I114" s="32"/>
      <c r="J114" s="32"/>
      <c r="K114" s="32"/>
      <c r="L114" s="32"/>
      <c r="M114" s="32"/>
      <c r="N114" s="32"/>
      <c r="O114" s="32"/>
      <c r="P114" s="32"/>
      <c r="Q114" s="32"/>
      <c r="R114" s="32"/>
      <c r="S114" s="32"/>
      <c r="T114" s="32"/>
      <c r="U114" s="32"/>
      <c r="V114" s="32"/>
      <c r="W114" s="32"/>
      <c r="X114" s="32"/>
      <c r="Y114" s="32"/>
      <c r="Z114" s="32"/>
    </row>
    <row r="115" spans="1:26" ht="16.5" customHeight="1" x14ac:dyDescent="0.25">
      <c r="A115" s="108" t="s">
        <v>186</v>
      </c>
      <c r="B115" s="30">
        <v>3524</v>
      </c>
      <c r="C115" s="30">
        <v>3533</v>
      </c>
      <c r="D115" s="30">
        <v>3570</v>
      </c>
      <c r="E115" s="30">
        <v>3536</v>
      </c>
      <c r="F115" s="30">
        <v>3601</v>
      </c>
      <c r="G115" s="30">
        <v>3538</v>
      </c>
      <c r="H115" s="30">
        <v>3194</v>
      </c>
      <c r="I115" s="30">
        <v>3266</v>
      </c>
      <c r="J115" s="30">
        <v>3279</v>
      </c>
      <c r="K115" s="30">
        <v>2858</v>
      </c>
      <c r="L115" s="30">
        <v>2628</v>
      </c>
      <c r="M115" s="30">
        <v>2644</v>
      </c>
      <c r="N115" s="30">
        <v>2656</v>
      </c>
      <c r="O115" s="30">
        <v>2944</v>
      </c>
      <c r="P115" s="30">
        <v>3053</v>
      </c>
      <c r="Q115" s="30">
        <v>3065</v>
      </c>
      <c r="R115" s="30">
        <v>3073</v>
      </c>
      <c r="S115" s="30">
        <v>3083</v>
      </c>
      <c r="T115" s="30">
        <v>3076</v>
      </c>
      <c r="U115" s="30">
        <v>3084</v>
      </c>
      <c r="V115" s="30">
        <v>3158</v>
      </c>
      <c r="W115" s="30">
        <v>3153</v>
      </c>
      <c r="X115" s="30">
        <v>3164</v>
      </c>
      <c r="Y115" s="30">
        <v>3174</v>
      </c>
      <c r="Z115" s="30">
        <v>3231</v>
      </c>
    </row>
    <row r="116" spans="1:26" x14ac:dyDescent="0.25">
      <c r="A116" s="113"/>
      <c r="B116" s="113"/>
      <c r="C116" s="113"/>
      <c r="D116" s="113"/>
      <c r="E116" s="113"/>
      <c r="F116" s="113"/>
      <c r="G116" s="113"/>
      <c r="H116" s="19"/>
      <c r="I116" s="19"/>
      <c r="J116" s="19"/>
      <c r="K116" s="19"/>
      <c r="L116" s="19"/>
    </row>
    <row r="117" spans="1:26" ht="15" customHeight="1" x14ac:dyDescent="0.25">
      <c r="A117" s="19"/>
      <c r="B117" s="277" t="s">
        <v>192</v>
      </c>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7"/>
    </row>
    <row r="118" spans="1:26" ht="15.75" customHeight="1" x14ac:dyDescent="0.25">
      <c r="A118" s="108" t="s">
        <v>186</v>
      </c>
      <c r="B118" s="28">
        <v>505176</v>
      </c>
      <c r="C118" s="28">
        <v>530244</v>
      </c>
      <c r="D118" s="28">
        <v>578158</v>
      </c>
      <c r="E118" s="28">
        <v>612268</v>
      </c>
      <c r="F118" s="28">
        <v>668096</v>
      </c>
      <c r="G118" s="28">
        <v>681836</v>
      </c>
      <c r="H118" s="30">
        <v>709375</v>
      </c>
      <c r="I118" s="30">
        <v>727213</v>
      </c>
      <c r="J118" s="30">
        <v>738387</v>
      </c>
      <c r="K118" s="30">
        <v>643152</v>
      </c>
      <c r="L118" s="30">
        <v>594233</v>
      </c>
      <c r="M118" s="30">
        <v>595179</v>
      </c>
      <c r="N118" s="30">
        <v>605098</v>
      </c>
      <c r="O118" s="30">
        <v>652629</v>
      </c>
      <c r="P118" s="30">
        <v>661822</v>
      </c>
      <c r="Q118" s="30">
        <v>680428</v>
      </c>
      <c r="R118" s="30">
        <v>693633</v>
      </c>
      <c r="S118" s="30">
        <v>707105</v>
      </c>
      <c r="T118" s="30">
        <v>710145</v>
      </c>
      <c r="U118" s="30">
        <v>738901</v>
      </c>
      <c r="V118" s="30">
        <v>748503</v>
      </c>
      <c r="W118" s="30">
        <v>741796</v>
      </c>
      <c r="X118" s="30">
        <v>763798</v>
      </c>
      <c r="Y118" s="30">
        <v>784644</v>
      </c>
      <c r="Z118" s="30">
        <v>790485</v>
      </c>
    </row>
    <row r="119" spans="1:26" ht="15.75" customHeight="1" x14ac:dyDescent="0.25">
      <c r="A119" s="110" t="s">
        <v>187</v>
      </c>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63" t="s">
        <v>74</v>
      </c>
      <c r="B120" s="32">
        <v>90546</v>
      </c>
      <c r="C120" s="32">
        <v>96982</v>
      </c>
      <c r="D120" s="32">
        <v>112379</v>
      </c>
      <c r="E120" s="32">
        <v>128006</v>
      </c>
      <c r="F120" s="32">
        <v>142820</v>
      </c>
      <c r="G120" s="32">
        <v>144475</v>
      </c>
      <c r="H120" s="32">
        <v>159313</v>
      </c>
      <c r="I120" s="32">
        <v>165974</v>
      </c>
      <c r="J120" s="32">
        <v>171833</v>
      </c>
      <c r="K120" s="32">
        <v>120596</v>
      </c>
      <c r="L120" s="32">
        <v>113276</v>
      </c>
      <c r="M120" s="32">
        <v>112281</v>
      </c>
      <c r="N120" s="32">
        <v>113222</v>
      </c>
      <c r="O120" s="32">
        <v>121459</v>
      </c>
      <c r="P120" s="32">
        <v>126880</v>
      </c>
      <c r="Q120" s="32">
        <v>127129</v>
      </c>
      <c r="R120" s="32">
        <v>133161</v>
      </c>
      <c r="S120" s="32">
        <v>140822</v>
      </c>
      <c r="T120" s="32">
        <v>141390</v>
      </c>
      <c r="U120" s="32">
        <v>146874</v>
      </c>
      <c r="V120" s="32">
        <v>151174</v>
      </c>
      <c r="W120" s="32">
        <v>150173</v>
      </c>
      <c r="X120" s="32">
        <v>158225</v>
      </c>
      <c r="Y120" s="32">
        <v>163805</v>
      </c>
      <c r="Z120" s="32">
        <v>165400</v>
      </c>
    </row>
    <row r="121" spans="1:26" ht="15.75" customHeight="1" x14ac:dyDescent="0.25">
      <c r="A121" s="46" t="s">
        <v>188</v>
      </c>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54" t="s">
        <v>189</v>
      </c>
      <c r="B122" s="32">
        <v>387365</v>
      </c>
      <c r="C122" s="32">
        <v>410860</v>
      </c>
      <c r="D122" s="32">
        <v>497984</v>
      </c>
      <c r="E122" s="32">
        <v>520301</v>
      </c>
      <c r="F122" s="32">
        <v>571825</v>
      </c>
      <c r="G122" s="32">
        <v>578366</v>
      </c>
      <c r="H122" s="32">
        <v>659894</v>
      </c>
      <c r="I122" s="32">
        <v>663870</v>
      </c>
      <c r="J122" s="32">
        <v>672680</v>
      </c>
      <c r="K122" s="32">
        <v>578562</v>
      </c>
      <c r="L122" s="32">
        <v>540709</v>
      </c>
      <c r="M122" s="32">
        <v>539774</v>
      </c>
      <c r="N122" s="32">
        <v>546624</v>
      </c>
      <c r="O122" s="32">
        <v>588992</v>
      </c>
      <c r="P122" s="32">
        <v>595363</v>
      </c>
      <c r="Q122" s="32">
        <v>613755</v>
      </c>
      <c r="R122" s="32">
        <v>621742</v>
      </c>
      <c r="S122" s="32">
        <v>632987</v>
      </c>
      <c r="T122" s="32">
        <v>635088</v>
      </c>
      <c r="U122" s="32">
        <v>662155</v>
      </c>
      <c r="V122" s="32">
        <v>667502</v>
      </c>
      <c r="W122" s="32">
        <v>660669</v>
      </c>
      <c r="X122" s="32">
        <v>721981</v>
      </c>
      <c r="Y122" s="32">
        <v>742376</v>
      </c>
      <c r="Z122" s="32">
        <v>746561</v>
      </c>
    </row>
    <row r="123" spans="1:26" x14ac:dyDescent="0.25">
      <c r="A123" s="112" t="s">
        <v>190</v>
      </c>
      <c r="B123" s="32">
        <v>20444</v>
      </c>
      <c r="C123" s="32">
        <v>22176</v>
      </c>
      <c r="D123" s="32">
        <v>77686</v>
      </c>
      <c r="E123" s="32">
        <v>89163</v>
      </c>
      <c r="F123" s="32">
        <v>94108</v>
      </c>
      <c r="G123" s="32">
        <v>100104</v>
      </c>
      <c r="H123" s="32">
        <v>49481</v>
      </c>
      <c r="I123" s="32">
        <v>63344</v>
      </c>
      <c r="J123" s="32">
        <v>65707</v>
      </c>
      <c r="K123" s="32">
        <v>64590</v>
      </c>
      <c r="L123" s="32">
        <v>53524</v>
      </c>
      <c r="M123" s="32">
        <v>55406</v>
      </c>
      <c r="N123" s="32">
        <v>58474</v>
      </c>
      <c r="O123" s="32">
        <v>63637</v>
      </c>
      <c r="P123" s="32">
        <v>66459</v>
      </c>
      <c r="Q123" s="32">
        <v>66673</v>
      </c>
      <c r="R123" s="32">
        <v>71891</v>
      </c>
      <c r="S123" s="32">
        <v>74118</v>
      </c>
      <c r="T123" s="32">
        <v>75057</v>
      </c>
      <c r="U123" s="32">
        <v>76746</v>
      </c>
      <c r="V123" s="32">
        <v>81001</v>
      </c>
      <c r="W123" s="32">
        <v>81127</v>
      </c>
      <c r="X123" s="32">
        <v>41817</v>
      </c>
      <c r="Y123" s="32">
        <v>42267</v>
      </c>
      <c r="Z123" s="32">
        <v>43924</v>
      </c>
    </row>
    <row r="124" spans="1:26" ht="16.5" customHeight="1" x14ac:dyDescent="0.25">
      <c r="A124" s="112" t="s">
        <v>191</v>
      </c>
      <c r="B124" s="32">
        <v>1367</v>
      </c>
      <c r="C124" s="32">
        <v>1208</v>
      </c>
      <c r="D124" s="32">
        <v>2489</v>
      </c>
      <c r="E124" s="32">
        <v>2804</v>
      </c>
      <c r="F124" s="32">
        <v>2164</v>
      </c>
      <c r="G124" s="32">
        <v>3366</v>
      </c>
      <c r="H124" s="32"/>
      <c r="I124" s="32"/>
      <c r="J124" s="32"/>
      <c r="K124" s="32"/>
      <c r="L124" s="32"/>
      <c r="M124" s="32"/>
      <c r="N124" s="32"/>
      <c r="O124" s="32"/>
      <c r="P124" s="32"/>
      <c r="Q124" s="32"/>
      <c r="R124" s="32"/>
      <c r="S124" s="32"/>
      <c r="T124" s="32"/>
      <c r="U124" s="32"/>
      <c r="V124" s="32"/>
      <c r="W124" s="32"/>
      <c r="X124" s="32"/>
      <c r="Y124" s="32"/>
      <c r="Z124" s="32"/>
    </row>
    <row r="125" spans="1:26" ht="16.5" customHeight="1" x14ac:dyDescent="0.25">
      <c r="A125" s="108" t="s">
        <v>186</v>
      </c>
      <c r="B125" s="30">
        <v>505176</v>
      </c>
      <c r="C125" s="30">
        <v>530244</v>
      </c>
      <c r="D125" s="30">
        <v>578158</v>
      </c>
      <c r="E125" s="30">
        <v>612268</v>
      </c>
      <c r="F125" s="30">
        <v>668096</v>
      </c>
      <c r="G125" s="30">
        <v>681836</v>
      </c>
      <c r="H125" s="30">
        <v>709375</v>
      </c>
      <c r="I125" s="30">
        <v>727213</v>
      </c>
      <c r="J125" s="30">
        <v>738387</v>
      </c>
      <c r="K125" s="30">
        <v>643152</v>
      </c>
      <c r="L125" s="30">
        <v>594233</v>
      </c>
      <c r="M125" s="30">
        <v>595179</v>
      </c>
      <c r="N125" s="30">
        <v>605098</v>
      </c>
      <c r="O125" s="30">
        <v>652629</v>
      </c>
      <c r="P125" s="30">
        <v>661822</v>
      </c>
      <c r="Q125" s="30">
        <v>680428</v>
      </c>
      <c r="R125" s="30">
        <v>693633</v>
      </c>
      <c r="S125" s="30">
        <v>707105</v>
      </c>
      <c r="T125" s="30">
        <v>710145</v>
      </c>
      <c r="U125" s="30">
        <v>738901</v>
      </c>
      <c r="V125" s="30">
        <v>748503</v>
      </c>
      <c r="W125" s="30">
        <v>741796</v>
      </c>
      <c r="X125" s="30">
        <v>763798</v>
      </c>
      <c r="Y125" s="30">
        <v>784644</v>
      </c>
      <c r="Z125" s="30">
        <v>790485</v>
      </c>
    </row>
    <row r="126" spans="1:26" ht="14.25" customHeight="1" x14ac:dyDescent="0.25">
      <c r="A126" s="19"/>
      <c r="B126" s="279" t="s">
        <v>193</v>
      </c>
      <c r="C126" s="279"/>
      <c r="D126" s="279"/>
      <c r="E126" s="279"/>
      <c r="F126" s="279"/>
      <c r="G126" s="279"/>
      <c r="H126" s="279"/>
      <c r="I126" s="279"/>
      <c r="J126" s="279"/>
      <c r="K126" s="279"/>
      <c r="L126" s="279"/>
      <c r="M126" s="279"/>
      <c r="N126" s="279"/>
      <c r="O126" s="279"/>
      <c r="P126" s="279"/>
      <c r="Q126" s="279"/>
      <c r="R126" s="279"/>
      <c r="S126" s="279"/>
      <c r="T126" s="279"/>
      <c r="U126" s="279"/>
      <c r="V126" s="279"/>
      <c r="W126" s="279"/>
      <c r="X126" s="279"/>
      <c r="Y126" s="279"/>
      <c r="Z126" s="279"/>
    </row>
    <row r="127" spans="1:26" x14ac:dyDescent="0.25">
      <c r="A127" s="108" t="s">
        <v>186</v>
      </c>
      <c r="B127" s="30">
        <v>143363</v>
      </c>
      <c r="C127" s="30">
        <v>150102</v>
      </c>
      <c r="D127" s="30">
        <v>161967</v>
      </c>
      <c r="E127" s="30">
        <v>173138</v>
      </c>
      <c r="F127" s="30">
        <v>185540</v>
      </c>
      <c r="G127" s="30">
        <v>192734</v>
      </c>
      <c r="H127" s="30">
        <v>222066</v>
      </c>
      <c r="I127" s="30">
        <v>222633</v>
      </c>
      <c r="J127" s="30">
        <v>225173</v>
      </c>
      <c r="K127" s="30">
        <v>225015</v>
      </c>
      <c r="L127" s="30">
        <v>226108</v>
      </c>
      <c r="M127" s="30">
        <v>225127</v>
      </c>
      <c r="N127" s="30">
        <v>227831</v>
      </c>
      <c r="O127" s="30">
        <v>221651</v>
      </c>
      <c r="P127" s="30">
        <v>216774</v>
      </c>
      <c r="Q127" s="30">
        <v>222002</v>
      </c>
      <c r="R127" s="30">
        <v>225746</v>
      </c>
      <c r="S127" s="30">
        <v>229385</v>
      </c>
      <c r="T127" s="30">
        <v>230836</v>
      </c>
      <c r="U127" s="30">
        <v>239610</v>
      </c>
      <c r="V127" s="30">
        <v>236989</v>
      </c>
      <c r="W127" s="30">
        <v>235279</v>
      </c>
      <c r="X127" s="30">
        <v>241409</v>
      </c>
      <c r="Y127" s="30">
        <v>247222</v>
      </c>
      <c r="Z127" s="30">
        <v>244674</v>
      </c>
    </row>
    <row r="128" spans="1:26" ht="15.75" customHeight="1" x14ac:dyDescent="0.25">
      <c r="A128" s="110"/>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spans="1:26" x14ac:dyDescent="0.25">
      <c r="A129" s="63" t="s">
        <v>74</v>
      </c>
      <c r="B129" s="32">
        <v>54694</v>
      </c>
      <c r="C129" s="32">
        <v>58700</v>
      </c>
      <c r="D129" s="32">
        <v>67447</v>
      </c>
      <c r="E129" s="32">
        <v>74456</v>
      </c>
      <c r="F129" s="32">
        <v>84054</v>
      </c>
      <c r="G129" s="32">
        <v>88341</v>
      </c>
      <c r="H129" s="32">
        <v>103435</v>
      </c>
      <c r="I129" s="32">
        <v>104816</v>
      </c>
      <c r="J129" s="32">
        <v>110554</v>
      </c>
      <c r="K129" s="32">
        <v>101466</v>
      </c>
      <c r="L129" s="32">
        <v>95726</v>
      </c>
      <c r="M129" s="32">
        <v>93478</v>
      </c>
      <c r="N129" s="32">
        <v>93828</v>
      </c>
      <c r="O129" s="32">
        <v>99315</v>
      </c>
      <c r="P129" s="32">
        <v>100046</v>
      </c>
      <c r="Q129" s="32">
        <v>99200</v>
      </c>
      <c r="R129" s="32">
        <v>102948</v>
      </c>
      <c r="S129" s="32">
        <v>108085</v>
      </c>
      <c r="T129" s="32">
        <v>108850</v>
      </c>
      <c r="U129" s="32">
        <v>112474</v>
      </c>
      <c r="V129" s="32">
        <v>115905</v>
      </c>
      <c r="W129" s="32">
        <v>114876</v>
      </c>
      <c r="X129" s="32">
        <v>121735</v>
      </c>
      <c r="Y129" s="32">
        <v>125527</v>
      </c>
      <c r="Z129" s="32">
        <v>127966</v>
      </c>
    </row>
    <row r="130" spans="1:26" ht="15.75" customHeight="1" x14ac:dyDescent="0.25">
      <c r="A130" s="46" t="s">
        <v>188</v>
      </c>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spans="1:26" x14ac:dyDescent="0.25">
      <c r="A131" s="54" t="s">
        <v>189</v>
      </c>
      <c r="B131" s="32">
        <v>153923</v>
      </c>
      <c r="C131" s="32">
        <v>161575</v>
      </c>
      <c r="D131" s="32">
        <v>169397</v>
      </c>
      <c r="E131" s="32">
        <v>176969</v>
      </c>
      <c r="F131" s="32">
        <v>187139</v>
      </c>
      <c r="G131" s="32">
        <v>192069</v>
      </c>
      <c r="H131" s="32">
        <v>236857.15840984599</v>
      </c>
      <c r="I131" s="32">
        <v>237115.26688732899</v>
      </c>
      <c r="J131" s="32">
        <v>239115.308038733</v>
      </c>
      <c r="K131" s="32">
        <v>240358.08839073399</v>
      </c>
      <c r="L131" s="32">
        <v>243082.27096872599</v>
      </c>
      <c r="M131" s="32">
        <v>242905.10595072099</v>
      </c>
      <c r="N131" s="32">
        <v>246435.65487263899</v>
      </c>
      <c r="O131" s="32">
        <v>237064.78860918499</v>
      </c>
      <c r="P131" s="32">
        <v>228575.86946121199</v>
      </c>
      <c r="Q131" s="32">
        <v>235656.621365525</v>
      </c>
      <c r="R131" s="32">
        <v>239163.76360843299</v>
      </c>
      <c r="S131" s="32">
        <v>242580.99881906901</v>
      </c>
      <c r="T131" s="32">
        <v>244235.30731112699</v>
      </c>
      <c r="U131" s="32">
        <v>254248.42083079601</v>
      </c>
      <c r="V131" s="32">
        <v>252424.611478476</v>
      </c>
      <c r="W131" s="32">
        <v>250163.61651715601</v>
      </c>
      <c r="X131" s="32">
        <v>259548.3010298</v>
      </c>
      <c r="Y131" s="32">
        <v>266693.75129099801</v>
      </c>
      <c r="Z131" s="32">
        <v>267251.69915624498</v>
      </c>
    </row>
    <row r="132" spans="1:26" x14ac:dyDescent="0.25">
      <c r="A132" s="112" t="s">
        <v>190</v>
      </c>
      <c r="B132" s="32">
        <v>37708</v>
      </c>
      <c r="C132" s="32">
        <v>42205</v>
      </c>
      <c r="D132" s="32">
        <v>133534</v>
      </c>
      <c r="E132" s="32">
        <v>160647</v>
      </c>
      <c r="F132" s="32">
        <v>182101</v>
      </c>
      <c r="G132" s="32">
        <v>202967</v>
      </c>
      <c r="H132" s="32">
        <v>121161</v>
      </c>
      <c r="I132" s="32">
        <v>135743</v>
      </c>
      <c r="J132" s="32">
        <v>141002</v>
      </c>
      <c r="K132" s="32">
        <v>143160</v>
      </c>
      <c r="L132" s="32">
        <v>132582</v>
      </c>
      <c r="M132" s="32">
        <v>131422</v>
      </c>
      <c r="N132" s="32">
        <v>133569</v>
      </c>
      <c r="O132" s="32">
        <v>138378</v>
      </c>
      <c r="P132" s="32">
        <v>148217</v>
      </c>
      <c r="Q132" s="32">
        <v>144777</v>
      </c>
      <c r="R132" s="32">
        <v>151998</v>
      </c>
      <c r="S132" s="32">
        <v>156621</v>
      </c>
      <c r="T132" s="32">
        <v>157652</v>
      </c>
      <c r="U132" s="32">
        <v>160087</v>
      </c>
      <c r="V132" s="32">
        <v>157581</v>
      </c>
      <c r="W132" s="32">
        <v>158487</v>
      </c>
      <c r="X132" s="32">
        <v>109401</v>
      </c>
      <c r="Y132" s="32">
        <v>108317</v>
      </c>
      <c r="Z132" s="32">
        <v>100446</v>
      </c>
    </row>
    <row r="133" spans="1:26" ht="16.5" customHeight="1" x14ac:dyDescent="0.25">
      <c r="A133" s="112" t="s">
        <v>191</v>
      </c>
      <c r="B133" s="32">
        <v>21408</v>
      </c>
      <c r="C133" s="32">
        <v>20443</v>
      </c>
      <c r="D133" s="32">
        <v>51761</v>
      </c>
      <c r="E133" s="32">
        <v>68046</v>
      </c>
      <c r="F133" s="32">
        <v>76169</v>
      </c>
      <c r="G133" s="32">
        <v>101168</v>
      </c>
      <c r="H133" s="32"/>
      <c r="I133" s="32"/>
      <c r="J133" s="32"/>
      <c r="K133" s="32"/>
      <c r="L133" s="32"/>
      <c r="M133" s="32"/>
      <c r="N133" s="32"/>
      <c r="O133" s="32"/>
      <c r="P133" s="32"/>
      <c r="Q133" s="32"/>
      <c r="R133" s="32"/>
      <c r="S133" s="32"/>
      <c r="T133" s="32"/>
      <c r="U133" s="32"/>
      <c r="V133" s="32"/>
      <c r="W133" s="32"/>
      <c r="X133" s="32"/>
      <c r="Y133" s="32"/>
      <c r="Z133" s="32"/>
    </row>
    <row r="134" spans="1:26" ht="16.5" customHeight="1" x14ac:dyDescent="0.25">
      <c r="A134" s="108" t="s">
        <v>186</v>
      </c>
      <c r="B134" s="30">
        <v>143363</v>
      </c>
      <c r="C134" s="30">
        <v>150102</v>
      </c>
      <c r="D134" s="30">
        <v>161967</v>
      </c>
      <c r="E134" s="30">
        <v>173138</v>
      </c>
      <c r="F134" s="30">
        <v>185540</v>
      </c>
      <c r="G134" s="30">
        <v>192734</v>
      </c>
      <c r="H134" s="30">
        <v>222066</v>
      </c>
      <c r="I134" s="30">
        <v>222633</v>
      </c>
      <c r="J134" s="30">
        <v>225173</v>
      </c>
      <c r="K134" s="30">
        <v>225015</v>
      </c>
      <c r="L134" s="30">
        <v>226108</v>
      </c>
      <c r="M134" s="30">
        <v>225127</v>
      </c>
      <c r="N134" s="30">
        <v>227831</v>
      </c>
      <c r="O134" s="30">
        <v>221651</v>
      </c>
      <c r="P134" s="30">
        <v>216774</v>
      </c>
      <c r="Q134" s="30">
        <v>222002</v>
      </c>
      <c r="R134" s="30">
        <v>225746</v>
      </c>
      <c r="S134" s="30">
        <v>229385</v>
      </c>
      <c r="T134" s="30">
        <v>230836</v>
      </c>
      <c r="U134" s="30">
        <v>239610</v>
      </c>
      <c r="V134" s="30">
        <v>236989</v>
      </c>
      <c r="W134" s="30">
        <v>235279</v>
      </c>
      <c r="X134" s="30">
        <v>241409</v>
      </c>
      <c r="Y134" s="30">
        <v>247222</v>
      </c>
      <c r="Z134" s="30">
        <v>244674</v>
      </c>
    </row>
    <row r="135" spans="1:26" x14ac:dyDescent="0.25">
      <c r="A135" s="19"/>
      <c r="B135" s="19"/>
      <c r="C135" s="19"/>
      <c r="D135" s="19"/>
      <c r="E135" s="19"/>
      <c r="F135" s="19"/>
      <c r="G135" s="19"/>
      <c r="H135" s="19"/>
      <c r="I135" s="19"/>
      <c r="J135" s="19"/>
      <c r="K135" s="19"/>
      <c r="L135" s="19"/>
    </row>
    <row r="136" spans="1:26" ht="16.5" customHeight="1" x14ac:dyDescent="0.25">
      <c r="A136" s="19"/>
      <c r="B136" s="19"/>
      <c r="C136" s="19"/>
      <c r="D136" s="19"/>
      <c r="E136" s="19"/>
      <c r="F136" s="19"/>
      <c r="G136" s="19"/>
      <c r="H136" s="19"/>
      <c r="I136" s="19"/>
      <c r="J136" s="19"/>
      <c r="K136" s="19"/>
      <c r="L136" s="19"/>
    </row>
    <row r="137" spans="1:26" x14ac:dyDescent="0.25">
      <c r="A137" s="105" t="s">
        <v>97</v>
      </c>
      <c r="B137" s="98" t="s">
        <v>180</v>
      </c>
      <c r="C137" s="98" t="s">
        <v>181</v>
      </c>
      <c r="D137" s="98" t="s">
        <v>182</v>
      </c>
      <c r="E137" s="98" t="s">
        <v>183</v>
      </c>
      <c r="F137" s="98" t="s">
        <v>184</v>
      </c>
      <c r="G137" s="98" t="s">
        <v>185</v>
      </c>
      <c r="H137" s="98">
        <v>44348</v>
      </c>
      <c r="I137" s="98">
        <v>44440</v>
      </c>
      <c r="J137" s="98">
        <v>44531</v>
      </c>
      <c r="K137" s="98">
        <v>44621</v>
      </c>
      <c r="L137" s="98">
        <v>44713</v>
      </c>
      <c r="M137" s="98">
        <f t="shared" ref="M137:Q137" si="5">+M71</f>
        <v>44805</v>
      </c>
      <c r="N137" s="98">
        <f t="shared" si="5"/>
        <v>44896</v>
      </c>
      <c r="O137" s="98">
        <f t="shared" si="5"/>
        <v>44986</v>
      </c>
      <c r="P137" s="98">
        <f t="shared" si="5"/>
        <v>45078</v>
      </c>
      <c r="Q137" s="98">
        <f t="shared" si="5"/>
        <v>45170</v>
      </c>
      <c r="R137" s="98">
        <f t="shared" ref="R137:S137" si="6">+R71</f>
        <v>45261</v>
      </c>
      <c r="S137" s="98">
        <f t="shared" si="6"/>
        <v>45352</v>
      </c>
      <c r="T137" s="191">
        <v>45444</v>
      </c>
      <c r="U137" s="191">
        <v>45536</v>
      </c>
      <c r="V137" s="191">
        <v>45627</v>
      </c>
      <c r="W137" s="191">
        <v>45717</v>
      </c>
      <c r="X137" s="191">
        <v>45809</v>
      </c>
      <c r="Y137" s="191">
        <v>45901</v>
      </c>
      <c r="Z137" s="191">
        <v>45992</v>
      </c>
    </row>
    <row r="138" spans="1:26" x14ac:dyDescent="0.25">
      <c r="A138" s="104"/>
      <c r="B138" s="104"/>
      <c r="C138" s="104"/>
      <c r="D138" s="104"/>
      <c r="E138" s="104"/>
      <c r="F138" s="104"/>
      <c r="G138" s="104"/>
      <c r="H138" s="280"/>
      <c r="I138" s="281"/>
      <c r="J138" s="281"/>
      <c r="K138" s="19"/>
      <c r="L138" s="19"/>
    </row>
    <row r="139" spans="1:26" ht="14.25" customHeight="1" x14ac:dyDescent="0.25">
      <c r="A139" s="19"/>
      <c r="B139" s="277" t="s">
        <v>89</v>
      </c>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row>
    <row r="140" spans="1:26" x14ac:dyDescent="0.25">
      <c r="A140" s="46"/>
      <c r="B140" s="46"/>
      <c r="C140" s="46"/>
      <c r="D140" s="46"/>
      <c r="E140" s="46"/>
      <c r="F140" s="46"/>
      <c r="G140" s="46"/>
      <c r="H140" s="106"/>
      <c r="I140" s="106"/>
      <c r="J140" s="106"/>
      <c r="K140" s="19"/>
      <c r="L140" s="19"/>
      <c r="M140" s="42"/>
      <c r="N140" s="42"/>
      <c r="O140" s="42"/>
      <c r="P140" s="42"/>
      <c r="Q140" s="42"/>
      <c r="R140" s="42"/>
      <c r="S140" s="42"/>
    </row>
    <row r="141" spans="1:26" x14ac:dyDescent="0.25">
      <c r="A141" s="108" t="s">
        <v>186</v>
      </c>
      <c r="B141" s="30">
        <v>13751</v>
      </c>
      <c r="C141" s="30">
        <v>12978</v>
      </c>
      <c r="D141" s="30">
        <v>12311</v>
      </c>
      <c r="E141" s="30">
        <v>11398</v>
      </c>
      <c r="F141" s="30">
        <v>11125</v>
      </c>
      <c r="G141" s="30">
        <v>8149</v>
      </c>
      <c r="H141" s="30">
        <v>6873</v>
      </c>
      <c r="I141" s="30">
        <v>6859</v>
      </c>
      <c r="J141" s="30">
        <v>6741</v>
      </c>
      <c r="K141" s="30">
        <v>6743</v>
      </c>
      <c r="L141" s="30">
        <v>6593</v>
      </c>
      <c r="M141" s="30">
        <v>6545</v>
      </c>
      <c r="N141" s="30">
        <v>6503</v>
      </c>
      <c r="O141" s="30">
        <v>6470</v>
      </c>
      <c r="P141" s="30">
        <v>6324</v>
      </c>
      <c r="Q141" s="30">
        <v>6288</v>
      </c>
      <c r="R141" s="30">
        <v>6230</v>
      </c>
      <c r="S141" s="30">
        <v>6042</v>
      </c>
      <c r="T141" s="30">
        <v>5984</v>
      </c>
      <c r="U141" s="30">
        <v>6034</v>
      </c>
      <c r="V141" s="30">
        <v>5957</v>
      </c>
      <c r="W141" s="30">
        <v>6007</v>
      </c>
      <c r="X141" s="30">
        <v>5960</v>
      </c>
      <c r="Y141" s="30">
        <v>5935</v>
      </c>
      <c r="Z141" s="30">
        <v>5763</v>
      </c>
    </row>
    <row r="142" spans="1:26" ht="15.75" customHeight="1" x14ac:dyDescent="0.25">
      <c r="A142" s="110" t="s">
        <v>187</v>
      </c>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spans="1:26" x14ac:dyDescent="0.25">
      <c r="A143" s="63" t="s">
        <v>74</v>
      </c>
      <c r="B143" s="32">
        <v>2991</v>
      </c>
      <c r="C143" s="32">
        <v>3332</v>
      </c>
      <c r="D143" s="32">
        <v>3881</v>
      </c>
      <c r="E143" s="32">
        <v>3702</v>
      </c>
      <c r="F143" s="32">
        <v>3577</v>
      </c>
      <c r="G143" s="32">
        <v>3252</v>
      </c>
      <c r="H143" s="32">
        <v>2504</v>
      </c>
      <c r="I143" s="32">
        <v>2510</v>
      </c>
      <c r="J143" s="32">
        <v>2448</v>
      </c>
      <c r="K143" s="32">
        <v>2438</v>
      </c>
      <c r="L143" s="32">
        <v>2300</v>
      </c>
      <c r="M143" s="32">
        <v>2295</v>
      </c>
      <c r="N143" s="32">
        <v>2277</v>
      </c>
      <c r="O143" s="32">
        <v>2274</v>
      </c>
      <c r="P143" s="32">
        <v>2174</v>
      </c>
      <c r="Q143" s="32">
        <v>2164</v>
      </c>
      <c r="R143" s="32">
        <v>2130</v>
      </c>
      <c r="S143" s="32">
        <v>2127</v>
      </c>
      <c r="T143" s="32">
        <v>2106</v>
      </c>
      <c r="U143" s="32">
        <v>2088</v>
      </c>
      <c r="V143" s="32">
        <v>2094</v>
      </c>
      <c r="W143" s="32">
        <v>2097</v>
      </c>
      <c r="X143" s="32">
        <v>2050</v>
      </c>
      <c r="Y143" s="32">
        <v>2048</v>
      </c>
      <c r="Z143" s="32">
        <v>2031</v>
      </c>
    </row>
    <row r="144" spans="1:26" ht="15.75" customHeight="1" x14ac:dyDescent="0.25">
      <c r="A144" s="46" t="s">
        <v>188</v>
      </c>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spans="1:26" x14ac:dyDescent="0.25">
      <c r="A145" s="54" t="s">
        <v>189</v>
      </c>
      <c r="B145" s="32">
        <v>7006</v>
      </c>
      <c r="C145" s="32">
        <v>6514</v>
      </c>
      <c r="D145" s="32">
        <v>6449</v>
      </c>
      <c r="E145" s="32">
        <v>6535</v>
      </c>
      <c r="F145" s="32">
        <v>6762</v>
      </c>
      <c r="G145" s="32">
        <v>6258</v>
      </c>
      <c r="H145" s="32">
        <v>4853</v>
      </c>
      <c r="I145" s="32">
        <v>4829</v>
      </c>
      <c r="J145" s="32">
        <v>4717</v>
      </c>
      <c r="K145" s="32">
        <v>4707</v>
      </c>
      <c r="L145" s="32">
        <v>4688</v>
      </c>
      <c r="M145" s="32">
        <v>4519</v>
      </c>
      <c r="N145" s="32">
        <v>4540</v>
      </c>
      <c r="O145" s="32">
        <v>4632</v>
      </c>
      <c r="P145" s="32">
        <v>4730</v>
      </c>
      <c r="Q145" s="32">
        <v>4682</v>
      </c>
      <c r="R145" s="32">
        <v>4670</v>
      </c>
      <c r="S145" s="32">
        <v>4687</v>
      </c>
      <c r="T145" s="32">
        <v>4696</v>
      </c>
      <c r="U145" s="32">
        <v>4607</v>
      </c>
      <c r="V145" s="32">
        <v>4494</v>
      </c>
      <c r="W145" s="32">
        <v>4567</v>
      </c>
      <c r="X145" s="32">
        <v>4651</v>
      </c>
      <c r="Y145" s="32">
        <v>4551</v>
      </c>
      <c r="Z145" s="32">
        <v>4431</v>
      </c>
    </row>
    <row r="146" spans="1:26" x14ac:dyDescent="0.25">
      <c r="A146" s="112" t="s">
        <v>190</v>
      </c>
      <c r="B146" s="32">
        <v>6372</v>
      </c>
      <c r="C146" s="32">
        <v>6200</v>
      </c>
      <c r="D146" s="32">
        <v>5650</v>
      </c>
      <c r="E146" s="32">
        <v>4654</v>
      </c>
      <c r="F146" s="32">
        <v>4184</v>
      </c>
      <c r="G146" s="32">
        <v>1739</v>
      </c>
      <c r="H146" s="32">
        <v>2020</v>
      </c>
      <c r="I146" s="32">
        <v>2030</v>
      </c>
      <c r="J146" s="32">
        <v>2024</v>
      </c>
      <c r="K146" s="32">
        <v>2036</v>
      </c>
      <c r="L146" s="32">
        <v>1906</v>
      </c>
      <c r="M146" s="32">
        <v>2026</v>
      </c>
      <c r="N146" s="32">
        <v>1963</v>
      </c>
      <c r="O146" s="32">
        <v>1838</v>
      </c>
      <c r="P146" s="32">
        <v>1595</v>
      </c>
      <c r="Q146" s="32">
        <v>1606</v>
      </c>
      <c r="R146" s="32">
        <v>1560</v>
      </c>
      <c r="S146" s="32">
        <v>1355</v>
      </c>
      <c r="T146" s="32">
        <v>1288</v>
      </c>
      <c r="U146" s="32">
        <v>1427</v>
      </c>
      <c r="V146" s="32">
        <v>1463</v>
      </c>
      <c r="W146" s="32">
        <v>1439</v>
      </c>
      <c r="X146" s="32">
        <v>1309</v>
      </c>
      <c r="Y146" s="32">
        <v>1384</v>
      </c>
      <c r="Z146" s="32">
        <v>1332</v>
      </c>
    </row>
    <row r="147" spans="1:26" ht="16.5" customHeight="1" x14ac:dyDescent="0.25">
      <c r="A147" s="112" t="s">
        <v>191</v>
      </c>
      <c r="B147" s="32">
        <v>373</v>
      </c>
      <c r="C147" s="32">
        <v>264</v>
      </c>
      <c r="D147" s="32">
        <v>212</v>
      </c>
      <c r="E147" s="32">
        <v>209</v>
      </c>
      <c r="F147" s="32">
        <v>179</v>
      </c>
      <c r="G147" s="32">
        <v>152</v>
      </c>
      <c r="H147" s="32"/>
      <c r="I147" s="32"/>
      <c r="J147" s="32"/>
      <c r="K147" s="32"/>
      <c r="L147" s="32"/>
      <c r="M147" s="32"/>
      <c r="N147" s="32"/>
      <c r="O147" s="32"/>
      <c r="P147" s="32"/>
      <c r="Q147" s="32"/>
      <c r="R147" s="32"/>
      <c r="S147" s="32"/>
      <c r="T147" s="32"/>
      <c r="U147" s="32"/>
      <c r="V147" s="32"/>
      <c r="W147" s="32"/>
      <c r="X147" s="32"/>
      <c r="Y147" s="32"/>
      <c r="Z147" s="32"/>
    </row>
    <row r="148" spans="1:26" ht="16.5" customHeight="1" x14ac:dyDescent="0.25">
      <c r="A148" s="108" t="s">
        <v>186</v>
      </c>
      <c r="B148" s="30">
        <v>13751</v>
      </c>
      <c r="C148" s="30">
        <v>12978</v>
      </c>
      <c r="D148" s="30">
        <v>12311</v>
      </c>
      <c r="E148" s="30">
        <v>11398</v>
      </c>
      <c r="F148" s="30">
        <v>11125</v>
      </c>
      <c r="G148" s="30">
        <v>8149</v>
      </c>
      <c r="H148" s="30">
        <v>6873</v>
      </c>
      <c r="I148" s="30">
        <v>6859</v>
      </c>
      <c r="J148" s="30">
        <v>6741</v>
      </c>
      <c r="K148" s="30">
        <v>6743</v>
      </c>
      <c r="L148" s="30">
        <v>6593</v>
      </c>
      <c r="M148" s="30">
        <v>6545</v>
      </c>
      <c r="N148" s="30">
        <v>6503</v>
      </c>
      <c r="O148" s="30">
        <v>6470</v>
      </c>
      <c r="P148" s="30">
        <v>6324</v>
      </c>
      <c r="Q148" s="30">
        <v>6288</v>
      </c>
      <c r="R148" s="30">
        <v>6230</v>
      </c>
      <c r="S148" s="30">
        <v>6042</v>
      </c>
      <c r="T148" s="30">
        <v>5984</v>
      </c>
      <c r="U148" s="30">
        <v>6034</v>
      </c>
      <c r="V148" s="30">
        <v>5957</v>
      </c>
      <c r="W148" s="30">
        <v>6007</v>
      </c>
      <c r="X148" s="30">
        <v>5960</v>
      </c>
      <c r="Y148" s="30">
        <v>5935</v>
      </c>
      <c r="Z148" s="30">
        <v>5763</v>
      </c>
    </row>
    <row r="149" spans="1:26" x14ac:dyDescent="0.25">
      <c r="A149" s="113"/>
      <c r="B149" s="113"/>
      <c r="C149" s="113"/>
      <c r="D149" s="113"/>
      <c r="E149" s="113"/>
      <c r="F149" s="113"/>
      <c r="G149" s="113"/>
      <c r="H149" s="19"/>
      <c r="I149" s="19"/>
      <c r="J149" s="19"/>
      <c r="K149" s="19"/>
      <c r="L149" s="19"/>
    </row>
    <row r="150" spans="1:26" ht="14.25" customHeight="1" x14ac:dyDescent="0.25">
      <c r="A150" s="19"/>
      <c r="B150" s="277" t="s">
        <v>192</v>
      </c>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row>
    <row r="151" spans="1:26" x14ac:dyDescent="0.25">
      <c r="A151" s="108" t="s">
        <v>186</v>
      </c>
      <c r="B151" s="30">
        <v>531060</v>
      </c>
      <c r="C151" s="30">
        <v>540751</v>
      </c>
      <c r="D151" s="30">
        <v>582854</v>
      </c>
      <c r="E151" s="30">
        <v>616780</v>
      </c>
      <c r="F151" s="30">
        <v>619950</v>
      </c>
      <c r="G151" s="30">
        <v>587622</v>
      </c>
      <c r="H151" s="30">
        <v>676761</v>
      </c>
      <c r="I151" s="30">
        <v>686599</v>
      </c>
      <c r="J151" s="30">
        <v>695013</v>
      </c>
      <c r="K151" s="30">
        <v>678817</v>
      </c>
      <c r="L151" s="30">
        <v>632813</v>
      </c>
      <c r="M151" s="30">
        <v>625411</v>
      </c>
      <c r="N151" s="30">
        <v>652669</v>
      </c>
      <c r="O151" s="30">
        <v>673436</v>
      </c>
      <c r="P151" s="30">
        <v>681940</v>
      </c>
      <c r="Q151" s="30">
        <v>674174</v>
      </c>
      <c r="R151" s="30">
        <v>705679</v>
      </c>
      <c r="S151" s="30">
        <v>742638</v>
      </c>
      <c r="T151" s="30">
        <v>745103</v>
      </c>
      <c r="U151" s="30">
        <v>777827</v>
      </c>
      <c r="V151" s="30">
        <v>795552</v>
      </c>
      <c r="W151" s="30">
        <v>788493</v>
      </c>
      <c r="X151" s="30">
        <v>834830</v>
      </c>
      <c r="Y151" s="30">
        <v>870319</v>
      </c>
      <c r="Z151" s="30">
        <v>879073</v>
      </c>
    </row>
    <row r="152" spans="1:26" ht="15.75" customHeight="1" x14ac:dyDescent="0.25">
      <c r="A152" s="110" t="s">
        <v>187</v>
      </c>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63" t="s">
        <v>74</v>
      </c>
      <c r="B153" s="32">
        <v>36951</v>
      </c>
      <c r="C153" s="32">
        <v>55702</v>
      </c>
      <c r="D153" s="32">
        <v>103113</v>
      </c>
      <c r="E153" s="32">
        <v>114705</v>
      </c>
      <c r="F153" s="32">
        <v>122486</v>
      </c>
      <c r="G153" s="32">
        <v>114608</v>
      </c>
      <c r="H153" s="32">
        <v>128618</v>
      </c>
      <c r="I153" s="32">
        <v>131646</v>
      </c>
      <c r="J153" s="32">
        <v>134252</v>
      </c>
      <c r="K153" s="32">
        <v>131044</v>
      </c>
      <c r="L153" s="32">
        <v>122082</v>
      </c>
      <c r="M153" s="32">
        <v>120714</v>
      </c>
      <c r="N153" s="32">
        <v>126603</v>
      </c>
      <c r="O153" s="32">
        <v>131111</v>
      </c>
      <c r="P153" s="32">
        <v>130636</v>
      </c>
      <c r="Q153" s="32">
        <v>128136</v>
      </c>
      <c r="R153" s="32">
        <v>134652</v>
      </c>
      <c r="S153" s="32">
        <v>142270</v>
      </c>
      <c r="T153" s="32">
        <v>143621</v>
      </c>
      <c r="U153" s="32">
        <v>149258</v>
      </c>
      <c r="V153" s="32">
        <v>154773</v>
      </c>
      <c r="W153" s="32">
        <v>153282</v>
      </c>
      <c r="X153" s="32">
        <v>162176</v>
      </c>
      <c r="Y153" s="32">
        <v>169174</v>
      </c>
      <c r="Z153" s="32">
        <v>171455</v>
      </c>
    </row>
    <row r="154" spans="1:26" ht="15.75" customHeight="1" x14ac:dyDescent="0.25">
      <c r="A154" s="46" t="s">
        <v>188</v>
      </c>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54" t="s">
        <v>189</v>
      </c>
      <c r="B155" s="32">
        <v>470959</v>
      </c>
      <c r="C155" s="32">
        <v>474533</v>
      </c>
      <c r="D155" s="32">
        <v>510790</v>
      </c>
      <c r="E155" s="32">
        <v>545690</v>
      </c>
      <c r="F155" s="32">
        <v>540892</v>
      </c>
      <c r="G155" s="32">
        <v>535719</v>
      </c>
      <c r="H155" s="32">
        <v>559678</v>
      </c>
      <c r="I155" s="32">
        <v>571953</v>
      </c>
      <c r="J155" s="32">
        <v>570042</v>
      </c>
      <c r="K155" s="32">
        <v>556805</v>
      </c>
      <c r="L155" s="32">
        <v>522894</v>
      </c>
      <c r="M155" s="32">
        <v>496796</v>
      </c>
      <c r="N155" s="32">
        <v>517529</v>
      </c>
      <c r="O155" s="32">
        <v>555348</v>
      </c>
      <c r="P155" s="32">
        <v>574490</v>
      </c>
      <c r="Q155" s="32">
        <v>570464</v>
      </c>
      <c r="R155" s="32">
        <v>596271</v>
      </c>
      <c r="S155" s="32">
        <v>630934</v>
      </c>
      <c r="T155" s="32">
        <v>637665</v>
      </c>
      <c r="U155" s="32">
        <v>658989</v>
      </c>
      <c r="V155" s="32">
        <v>669190</v>
      </c>
      <c r="W155" s="32">
        <v>676803</v>
      </c>
      <c r="X155" s="32">
        <v>723409</v>
      </c>
      <c r="Y155" s="32">
        <v>749501</v>
      </c>
      <c r="Z155" s="32">
        <v>758327</v>
      </c>
    </row>
    <row r="156" spans="1:26" x14ac:dyDescent="0.25">
      <c r="A156" s="112" t="s">
        <v>190</v>
      </c>
      <c r="B156" s="32">
        <v>55967</v>
      </c>
      <c r="C156" s="32">
        <v>61215</v>
      </c>
      <c r="D156" s="32">
        <v>68107</v>
      </c>
      <c r="E156" s="32">
        <v>66567</v>
      </c>
      <c r="F156" s="32">
        <v>74502</v>
      </c>
      <c r="G156" s="32">
        <v>47813</v>
      </c>
      <c r="H156" s="32">
        <v>117083</v>
      </c>
      <c r="I156" s="32">
        <v>114646</v>
      </c>
      <c r="J156" s="32">
        <v>124971</v>
      </c>
      <c r="K156" s="32">
        <v>122012</v>
      </c>
      <c r="L156" s="32">
        <v>109919</v>
      </c>
      <c r="M156" s="32">
        <v>128615</v>
      </c>
      <c r="N156" s="32">
        <v>135141</v>
      </c>
      <c r="O156" s="32">
        <v>118088</v>
      </c>
      <c r="P156" s="32">
        <v>107449</v>
      </c>
      <c r="Q156" s="32">
        <v>103710</v>
      </c>
      <c r="R156" s="32">
        <v>109408</v>
      </c>
      <c r="S156" s="32">
        <v>111704</v>
      </c>
      <c r="T156" s="32">
        <v>107438</v>
      </c>
      <c r="U156" s="32">
        <v>118838</v>
      </c>
      <c r="V156" s="32">
        <v>126362</v>
      </c>
      <c r="W156" s="32">
        <v>111689</v>
      </c>
      <c r="X156" s="32">
        <v>111421</v>
      </c>
      <c r="Y156" s="32">
        <v>120819</v>
      </c>
      <c r="Z156" s="32">
        <v>120746</v>
      </c>
    </row>
    <row r="157" spans="1:26" ht="16.5" customHeight="1" x14ac:dyDescent="0.25">
      <c r="A157" s="112" t="s">
        <v>191</v>
      </c>
      <c r="B157" s="32">
        <v>4134</v>
      </c>
      <c r="C157" s="32">
        <v>5003</v>
      </c>
      <c r="D157" s="32">
        <v>3956</v>
      </c>
      <c r="E157" s="32">
        <v>4523</v>
      </c>
      <c r="F157" s="32">
        <v>4556</v>
      </c>
      <c r="G157" s="32">
        <v>4091</v>
      </c>
      <c r="H157" s="32"/>
      <c r="I157" s="32"/>
      <c r="J157" s="32"/>
      <c r="K157" s="32"/>
      <c r="L157" s="32"/>
      <c r="M157" s="32"/>
      <c r="N157" s="32"/>
      <c r="O157" s="32"/>
      <c r="P157" s="32"/>
      <c r="Q157" s="32"/>
      <c r="R157" s="32"/>
      <c r="S157" s="32"/>
      <c r="T157" s="32"/>
      <c r="U157" s="32"/>
      <c r="V157" s="32"/>
      <c r="W157" s="32"/>
      <c r="X157" s="32"/>
      <c r="Y157" s="32"/>
      <c r="Z157" s="32"/>
    </row>
    <row r="158" spans="1:26" ht="16.5" customHeight="1" x14ac:dyDescent="0.25">
      <c r="A158" s="108" t="s">
        <v>186</v>
      </c>
      <c r="B158" s="30">
        <v>531060</v>
      </c>
      <c r="C158" s="30">
        <v>540751</v>
      </c>
      <c r="D158" s="30">
        <v>582854</v>
      </c>
      <c r="E158" s="30">
        <v>616780</v>
      </c>
      <c r="F158" s="30">
        <v>619950</v>
      </c>
      <c r="G158" s="30">
        <v>587622</v>
      </c>
      <c r="H158" s="30">
        <v>676761</v>
      </c>
      <c r="I158" s="30">
        <v>686599</v>
      </c>
      <c r="J158" s="30">
        <v>695013</v>
      </c>
      <c r="K158" s="30">
        <v>678817</v>
      </c>
      <c r="L158" s="30">
        <v>632813</v>
      </c>
      <c r="M158" s="30">
        <v>625411</v>
      </c>
      <c r="N158" s="30">
        <v>652669</v>
      </c>
      <c r="O158" s="30">
        <v>673436</v>
      </c>
      <c r="P158" s="30">
        <v>681940</v>
      </c>
      <c r="Q158" s="30">
        <v>674174</v>
      </c>
      <c r="R158" s="30">
        <v>705679</v>
      </c>
      <c r="S158" s="30">
        <v>742638</v>
      </c>
      <c r="T158" s="30">
        <v>745103</v>
      </c>
      <c r="U158" s="30">
        <v>777827</v>
      </c>
      <c r="V158" s="30">
        <v>795552</v>
      </c>
      <c r="W158" s="30">
        <v>788493</v>
      </c>
      <c r="X158" s="30">
        <v>834830</v>
      </c>
      <c r="Y158" s="30">
        <v>870319</v>
      </c>
      <c r="Z158" s="30">
        <v>879073</v>
      </c>
    </row>
    <row r="159" spans="1:26" ht="14.25" customHeight="1" x14ac:dyDescent="0.25">
      <c r="A159" s="19"/>
      <c r="B159" s="277" t="s">
        <v>193</v>
      </c>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row>
    <row r="160" spans="1:26" x14ac:dyDescent="0.25">
      <c r="A160" s="108" t="s">
        <v>186</v>
      </c>
      <c r="B160" s="30">
        <v>38619</v>
      </c>
      <c r="C160" s="30">
        <v>41668</v>
      </c>
      <c r="D160" s="30">
        <v>47343</v>
      </c>
      <c r="E160" s="30">
        <v>54111</v>
      </c>
      <c r="F160" s="30">
        <v>55727</v>
      </c>
      <c r="G160" s="30">
        <v>72112</v>
      </c>
      <c r="H160" s="30">
        <v>98474</v>
      </c>
      <c r="I160" s="30">
        <v>100101</v>
      </c>
      <c r="J160" s="30">
        <v>103101</v>
      </c>
      <c r="K160" s="30">
        <v>100667</v>
      </c>
      <c r="L160" s="30">
        <v>95979</v>
      </c>
      <c r="M160" s="30">
        <v>95555</v>
      </c>
      <c r="N160" s="30">
        <v>100357</v>
      </c>
      <c r="O160" s="30">
        <v>104079</v>
      </c>
      <c r="P160" s="30">
        <v>107826</v>
      </c>
      <c r="Q160" s="30">
        <v>107223</v>
      </c>
      <c r="R160" s="30">
        <v>113263</v>
      </c>
      <c r="S160" s="30">
        <v>122909</v>
      </c>
      <c r="T160" s="30">
        <v>124520</v>
      </c>
      <c r="U160" s="30">
        <v>128902</v>
      </c>
      <c r="V160" s="30">
        <v>133553</v>
      </c>
      <c r="W160" s="30">
        <v>131271</v>
      </c>
      <c r="X160" s="30">
        <v>140084</v>
      </c>
      <c r="Y160" s="30">
        <v>146638</v>
      </c>
      <c r="Z160" s="30">
        <v>152544</v>
      </c>
    </row>
    <row r="161" spans="1:26" ht="15.75" customHeight="1" x14ac:dyDescent="0.25">
      <c r="A161" s="110"/>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row>
    <row r="162" spans="1:26" x14ac:dyDescent="0.25">
      <c r="A162" s="63" t="s">
        <v>74</v>
      </c>
      <c r="B162" s="32">
        <v>12352</v>
      </c>
      <c r="C162" s="32">
        <v>16717</v>
      </c>
      <c r="D162" s="32">
        <v>26570</v>
      </c>
      <c r="E162" s="32">
        <v>30985</v>
      </c>
      <c r="F162" s="32">
        <v>34247</v>
      </c>
      <c r="G162" s="32">
        <v>35243</v>
      </c>
      <c r="H162" s="32">
        <v>51369</v>
      </c>
      <c r="I162" s="32">
        <v>52441</v>
      </c>
      <c r="J162" s="32">
        <v>54847</v>
      </c>
      <c r="K162" s="32">
        <v>53753</v>
      </c>
      <c r="L162" s="32">
        <v>53086</v>
      </c>
      <c r="M162" s="32">
        <v>52608</v>
      </c>
      <c r="N162" s="32">
        <v>55590</v>
      </c>
      <c r="O162" s="32">
        <v>57661</v>
      </c>
      <c r="P162" s="32">
        <v>60094</v>
      </c>
      <c r="Q162" s="32">
        <v>59225</v>
      </c>
      <c r="R162" s="32">
        <v>63203</v>
      </c>
      <c r="S162" s="32">
        <v>66884</v>
      </c>
      <c r="T162" s="32">
        <v>68208</v>
      </c>
      <c r="U162" s="32">
        <v>71470</v>
      </c>
      <c r="V162" s="32">
        <v>73921</v>
      </c>
      <c r="W162" s="32">
        <v>73101</v>
      </c>
      <c r="X162" s="32">
        <v>79107</v>
      </c>
      <c r="Y162" s="32">
        <v>82601</v>
      </c>
      <c r="Z162" s="32">
        <v>84425</v>
      </c>
    </row>
    <row r="163" spans="1:26" ht="15.75" customHeight="1" x14ac:dyDescent="0.25">
      <c r="A163" s="46" t="s">
        <v>188</v>
      </c>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row>
    <row r="164" spans="1:26" x14ac:dyDescent="0.25">
      <c r="A164" s="54" t="s">
        <v>189</v>
      </c>
      <c r="B164" s="32">
        <v>67219</v>
      </c>
      <c r="C164" s="32">
        <v>72845</v>
      </c>
      <c r="D164" s="32">
        <v>79199</v>
      </c>
      <c r="E164" s="32">
        <v>83500</v>
      </c>
      <c r="F164" s="32">
        <v>79995</v>
      </c>
      <c r="G164" s="32">
        <v>85611</v>
      </c>
      <c r="H164" s="32">
        <v>115326.190026032</v>
      </c>
      <c r="I164" s="32">
        <v>118448.09192590301</v>
      </c>
      <c r="J164" s="32">
        <v>120839.152717794</v>
      </c>
      <c r="K164" s="32">
        <v>118285.13842473101</v>
      </c>
      <c r="L164" s="32">
        <v>111546.97884000299</v>
      </c>
      <c r="M164" s="32">
        <v>109941.996683408</v>
      </c>
      <c r="N164" s="32">
        <v>113983.71909976999</v>
      </c>
      <c r="O164" s="32">
        <v>119882.259321359</v>
      </c>
      <c r="P164" s="32">
        <v>121465.434895318</v>
      </c>
      <c r="Q164" s="32">
        <v>121853.42531952899</v>
      </c>
      <c r="R164" s="32">
        <v>127674.418318767</v>
      </c>
      <c r="S164" s="32">
        <v>134619.095283139</v>
      </c>
      <c r="T164" s="32">
        <v>135797.97754402601</v>
      </c>
      <c r="U164" s="32">
        <v>143038.304722311</v>
      </c>
      <c r="V164" s="32">
        <v>148918.769580136</v>
      </c>
      <c r="W164" s="32">
        <v>148178.389845784</v>
      </c>
      <c r="X164" s="32">
        <v>155543.45902226999</v>
      </c>
      <c r="Y164" s="32">
        <v>164686.31359060801</v>
      </c>
      <c r="Z164" s="32">
        <v>171140.49875450201</v>
      </c>
    </row>
    <row r="165" spans="1:26" x14ac:dyDescent="0.25">
      <c r="A165" s="112" t="s">
        <v>190</v>
      </c>
      <c r="B165" s="32">
        <v>8784</v>
      </c>
      <c r="C165" s="32">
        <v>9874</v>
      </c>
      <c r="D165" s="32">
        <v>12055</v>
      </c>
      <c r="E165" s="32">
        <v>14304</v>
      </c>
      <c r="F165" s="32">
        <v>17808</v>
      </c>
      <c r="G165" s="32">
        <v>27489</v>
      </c>
      <c r="H165" s="32">
        <v>57976</v>
      </c>
      <c r="I165" s="32">
        <v>56466</v>
      </c>
      <c r="J165" s="32">
        <v>61753</v>
      </c>
      <c r="K165" s="32">
        <v>59932</v>
      </c>
      <c r="L165" s="32">
        <v>57684</v>
      </c>
      <c r="M165" s="32">
        <v>63473</v>
      </c>
      <c r="N165" s="32">
        <v>68841</v>
      </c>
      <c r="O165" s="32">
        <v>64250</v>
      </c>
      <c r="P165" s="32">
        <v>67375</v>
      </c>
      <c r="Q165" s="32">
        <v>64576</v>
      </c>
      <c r="R165" s="32">
        <v>70124</v>
      </c>
      <c r="S165" s="32">
        <v>82416</v>
      </c>
      <c r="T165" s="32">
        <v>83408</v>
      </c>
      <c r="U165" s="32">
        <v>83268</v>
      </c>
      <c r="V165" s="32">
        <v>86361</v>
      </c>
      <c r="W165" s="32">
        <v>77609</v>
      </c>
      <c r="X165" s="32">
        <v>85142</v>
      </c>
      <c r="Y165" s="32">
        <v>87292</v>
      </c>
      <c r="Z165" s="32">
        <v>90669</v>
      </c>
    </row>
    <row r="166" spans="1:26" ht="16.5" customHeight="1" x14ac:dyDescent="0.25">
      <c r="A166" s="112" t="s">
        <v>191</v>
      </c>
      <c r="B166" s="32">
        <v>11072</v>
      </c>
      <c r="C166" s="32">
        <v>18983</v>
      </c>
      <c r="D166" s="32">
        <v>18635</v>
      </c>
      <c r="E166" s="32">
        <v>21603</v>
      </c>
      <c r="F166" s="32">
        <v>25383</v>
      </c>
      <c r="G166" s="32">
        <v>26945</v>
      </c>
      <c r="H166" s="32"/>
      <c r="I166" s="32"/>
      <c r="J166" s="32"/>
      <c r="K166" s="32"/>
      <c r="L166" s="32"/>
      <c r="M166" s="32"/>
      <c r="N166" s="32"/>
      <c r="O166" s="32"/>
      <c r="P166" s="32"/>
      <c r="Q166" s="32"/>
      <c r="R166" s="32"/>
      <c r="S166" s="32"/>
      <c r="T166" s="32"/>
      <c r="U166" s="32"/>
      <c r="V166" s="32"/>
      <c r="W166" s="32"/>
      <c r="X166" s="32"/>
      <c r="Y166" s="32"/>
      <c r="Z166" s="32"/>
    </row>
    <row r="167" spans="1:26" ht="16.5" customHeight="1" x14ac:dyDescent="0.25">
      <c r="A167" s="108" t="s">
        <v>186</v>
      </c>
      <c r="B167" s="30">
        <v>38619</v>
      </c>
      <c r="C167" s="30">
        <v>41668</v>
      </c>
      <c r="D167" s="30">
        <v>47343</v>
      </c>
      <c r="E167" s="30">
        <v>54111</v>
      </c>
      <c r="F167" s="30">
        <v>55727</v>
      </c>
      <c r="G167" s="30">
        <v>72112</v>
      </c>
      <c r="H167" s="30">
        <v>98474</v>
      </c>
      <c r="I167" s="30">
        <v>100101</v>
      </c>
      <c r="J167" s="30">
        <v>103101</v>
      </c>
      <c r="K167" s="30">
        <v>100667</v>
      </c>
      <c r="L167" s="30">
        <v>95979</v>
      </c>
      <c r="M167" s="30">
        <v>95555</v>
      </c>
      <c r="N167" s="30">
        <v>100357</v>
      </c>
      <c r="O167" s="30">
        <v>104079</v>
      </c>
      <c r="P167" s="30">
        <v>107826</v>
      </c>
      <c r="Q167" s="30">
        <v>107223</v>
      </c>
      <c r="R167" s="30">
        <v>113263</v>
      </c>
      <c r="S167" s="30">
        <v>122909</v>
      </c>
      <c r="T167" s="30">
        <v>124520</v>
      </c>
      <c r="U167" s="30">
        <v>128902</v>
      </c>
      <c r="V167" s="30">
        <v>133553</v>
      </c>
      <c r="W167" s="30">
        <v>131271</v>
      </c>
      <c r="X167" s="30">
        <v>140084</v>
      </c>
      <c r="Y167" s="30">
        <v>146638</v>
      </c>
      <c r="Z167" s="30">
        <v>152544</v>
      </c>
    </row>
  </sheetData>
  <mergeCells count="22">
    <mergeCell ref="B139:Z139"/>
    <mergeCell ref="B150:Z150"/>
    <mergeCell ref="B159:Z159"/>
    <mergeCell ref="H138:J138"/>
    <mergeCell ref="B73:Z73"/>
    <mergeCell ref="B84:Z84"/>
    <mergeCell ref="B93:Z93"/>
    <mergeCell ref="B106:Z106"/>
    <mergeCell ref="B117:Z117"/>
    <mergeCell ref="B126:Z126"/>
    <mergeCell ref="H105:J105"/>
    <mergeCell ref="A1:Z1"/>
    <mergeCell ref="A2:Z2"/>
    <mergeCell ref="B5:Z6"/>
    <mergeCell ref="B18:Z18"/>
    <mergeCell ref="B27:Z27"/>
    <mergeCell ref="H72:J72"/>
    <mergeCell ref="B39:G39"/>
    <mergeCell ref="H39:J39"/>
    <mergeCell ref="B40:Z40"/>
    <mergeCell ref="B51:Z51"/>
    <mergeCell ref="B60:Z60"/>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U194"/>
  <sheetViews>
    <sheetView showGridLines="0" zoomScaleNormal="100" zoomScaleSheetLayoutView="85" workbookViewId="0">
      <selection sqref="A1:U1"/>
    </sheetView>
  </sheetViews>
  <sheetFormatPr defaultColWidth="11.42578125" defaultRowHeight="15" x14ac:dyDescent="0.25"/>
  <cols>
    <col min="1" max="1" width="28.28515625" customWidth="1"/>
    <col min="2" max="2" width="18.5703125" customWidth="1"/>
    <col min="3" max="9" width="15.7109375" customWidth="1"/>
  </cols>
  <sheetData>
    <row r="1" spans="1:21" ht="30" customHeight="1" x14ac:dyDescent="0.25">
      <c r="A1" s="274" t="s">
        <v>194</v>
      </c>
      <c r="B1" s="274"/>
      <c r="C1" s="274"/>
      <c r="D1" s="274"/>
      <c r="E1" s="274"/>
      <c r="F1" s="274"/>
      <c r="G1" s="274"/>
      <c r="H1" s="274"/>
      <c r="I1" s="274"/>
      <c r="J1" s="274"/>
      <c r="K1" s="274"/>
      <c r="L1" s="274"/>
      <c r="M1" s="274"/>
      <c r="N1" s="274"/>
      <c r="O1" s="274"/>
      <c r="P1" s="274"/>
      <c r="Q1" s="274"/>
      <c r="R1" s="274"/>
      <c r="S1" s="274"/>
      <c r="T1" s="274"/>
      <c r="U1" s="274"/>
    </row>
    <row r="2" spans="1:21" ht="18" customHeight="1" x14ac:dyDescent="0.25">
      <c r="A2" s="267" t="s">
        <v>179</v>
      </c>
      <c r="B2" s="267"/>
      <c r="C2" s="267"/>
      <c r="D2" s="267"/>
      <c r="E2" s="267"/>
      <c r="F2" s="267"/>
      <c r="G2" s="267"/>
      <c r="H2" s="267"/>
      <c r="I2" s="267"/>
      <c r="J2" s="267"/>
      <c r="K2" s="267"/>
      <c r="L2" s="267"/>
      <c r="M2" s="267"/>
      <c r="N2" s="267"/>
      <c r="O2" s="267"/>
      <c r="P2" s="267"/>
      <c r="Q2" s="267"/>
      <c r="R2" s="267"/>
      <c r="S2" s="267"/>
      <c r="T2" s="267"/>
      <c r="U2" s="267"/>
    </row>
    <row r="3" spans="1:21" ht="19.5" customHeight="1" x14ac:dyDescent="0.25">
      <c r="A3" s="42"/>
      <c r="B3" s="42"/>
      <c r="C3" s="42"/>
      <c r="D3" s="42"/>
      <c r="E3" s="42"/>
      <c r="F3" s="42"/>
      <c r="G3" s="42"/>
    </row>
    <row r="4" spans="1:21" ht="30.75" customHeight="1" x14ac:dyDescent="0.25">
      <c r="A4" s="104"/>
      <c r="B4" s="104"/>
      <c r="C4" s="29">
        <v>44348</v>
      </c>
      <c r="D4" s="29">
        <v>44440</v>
      </c>
      <c r="E4" s="29">
        <v>44531</v>
      </c>
      <c r="F4" s="29">
        <v>44621</v>
      </c>
      <c r="G4" s="29">
        <v>44713</v>
      </c>
      <c r="H4" s="29">
        <f>+'Table 6'!M4</f>
        <v>44805</v>
      </c>
      <c r="I4" s="29">
        <f>+'Table 6'!N4</f>
        <v>44896</v>
      </c>
      <c r="J4" s="29">
        <f>+'Table 6'!O4</f>
        <v>44986</v>
      </c>
      <c r="K4" s="29">
        <f>+'Table 6'!P4</f>
        <v>45078</v>
      </c>
      <c r="L4" s="29">
        <f>+'Table 6'!Q4</f>
        <v>45170</v>
      </c>
      <c r="M4" s="29">
        <f>+'Table 6'!R4</f>
        <v>45261</v>
      </c>
      <c r="N4" s="29">
        <v>45352</v>
      </c>
      <c r="O4" s="33">
        <v>45444</v>
      </c>
      <c r="P4" s="33">
        <v>45536</v>
      </c>
      <c r="Q4" s="33">
        <v>45627</v>
      </c>
      <c r="R4" s="33">
        <v>45717</v>
      </c>
      <c r="S4" s="33">
        <v>45809</v>
      </c>
      <c r="T4" s="33">
        <v>45901</v>
      </c>
      <c r="U4" s="33">
        <v>45992</v>
      </c>
    </row>
    <row r="5" spans="1:21" ht="19.5" customHeight="1" x14ac:dyDescent="0.25">
      <c r="A5" s="132"/>
      <c r="B5" s="19"/>
      <c r="C5" s="64"/>
      <c r="D5" s="64"/>
      <c r="E5" s="64"/>
      <c r="F5" s="64"/>
      <c r="G5" s="64"/>
      <c r="H5" s="123"/>
      <c r="I5" s="123"/>
    </row>
    <row r="6" spans="1:21" ht="18" customHeight="1" x14ac:dyDescent="0.25">
      <c r="A6" s="132"/>
      <c r="B6" s="132"/>
      <c r="C6" s="277" t="s">
        <v>89</v>
      </c>
      <c r="D6" s="277"/>
      <c r="E6" s="277"/>
      <c r="F6" s="277"/>
      <c r="G6" s="277"/>
      <c r="H6" s="277"/>
      <c r="I6" s="277"/>
      <c r="J6" s="277"/>
      <c r="K6" s="277"/>
      <c r="L6" s="277"/>
      <c r="M6" s="277"/>
      <c r="N6" s="277"/>
      <c r="O6" s="277"/>
      <c r="P6" s="277"/>
      <c r="Q6" s="277"/>
      <c r="R6" s="277"/>
      <c r="S6" s="277"/>
      <c r="T6" s="277"/>
      <c r="U6" s="277"/>
    </row>
    <row r="7" spans="1:21" ht="30" customHeight="1" x14ac:dyDescent="0.25">
      <c r="A7" s="129" t="s">
        <v>195</v>
      </c>
      <c r="B7" s="129" t="s">
        <v>196</v>
      </c>
      <c r="C7" s="95"/>
      <c r="D7" s="133"/>
      <c r="E7" s="95"/>
      <c r="F7" s="242"/>
      <c r="G7" s="242"/>
      <c r="H7" s="243"/>
      <c r="I7" s="243"/>
      <c r="J7" s="192"/>
      <c r="K7" s="192"/>
      <c r="L7" s="192"/>
      <c r="M7" s="192"/>
      <c r="N7" s="192"/>
      <c r="O7" s="192"/>
      <c r="P7" s="192"/>
      <c r="Q7" s="192"/>
      <c r="R7" s="192"/>
      <c r="S7" s="192"/>
      <c r="T7" s="192"/>
      <c r="U7" s="192"/>
    </row>
    <row r="8" spans="1:21" ht="16.5" customHeight="1" x14ac:dyDescent="0.25">
      <c r="A8" s="54" t="s">
        <v>197</v>
      </c>
      <c r="B8" s="54" t="s">
        <v>198</v>
      </c>
      <c r="C8" s="125">
        <v>1204</v>
      </c>
      <c r="D8" s="125">
        <v>1205</v>
      </c>
      <c r="E8" s="125">
        <v>1204</v>
      </c>
      <c r="F8" s="125">
        <v>1257</v>
      </c>
      <c r="G8" s="125">
        <v>1265</v>
      </c>
      <c r="H8" s="125">
        <v>1296</v>
      </c>
      <c r="I8" s="125">
        <v>1330</v>
      </c>
      <c r="J8" s="125">
        <v>1379</v>
      </c>
      <c r="K8" s="125">
        <v>1388</v>
      </c>
      <c r="L8" s="125">
        <v>1414</v>
      </c>
      <c r="M8" s="125">
        <v>1413</v>
      </c>
      <c r="N8" s="125">
        <v>1428</v>
      </c>
      <c r="O8" s="125">
        <v>1417</v>
      </c>
      <c r="P8" s="125">
        <v>1427</v>
      </c>
      <c r="Q8" s="125">
        <v>1439</v>
      </c>
      <c r="R8" s="125">
        <v>1464</v>
      </c>
      <c r="S8" s="125">
        <v>1427</v>
      </c>
      <c r="T8" s="125">
        <v>1437</v>
      </c>
      <c r="U8" s="125">
        <v>1427</v>
      </c>
    </row>
    <row r="9" spans="1:21" ht="16.5" customHeight="1" x14ac:dyDescent="0.25">
      <c r="A9" s="54" t="s">
        <v>197</v>
      </c>
      <c r="B9" s="54" t="s">
        <v>199</v>
      </c>
      <c r="C9" s="125">
        <v>1292</v>
      </c>
      <c r="D9" s="125">
        <v>1296</v>
      </c>
      <c r="E9" s="125">
        <v>1291</v>
      </c>
      <c r="F9" s="125">
        <v>1341</v>
      </c>
      <c r="G9" s="125">
        <v>1349</v>
      </c>
      <c r="H9" s="125">
        <v>1395</v>
      </c>
      <c r="I9" s="125">
        <v>1423</v>
      </c>
      <c r="J9" s="125">
        <v>1488</v>
      </c>
      <c r="K9" s="125">
        <v>1499</v>
      </c>
      <c r="L9" s="125">
        <v>1529</v>
      </c>
      <c r="M9" s="125">
        <v>1527</v>
      </c>
      <c r="N9" s="125">
        <v>1548</v>
      </c>
      <c r="O9" s="125">
        <v>1530</v>
      </c>
      <c r="P9" s="125">
        <v>1543</v>
      </c>
      <c r="Q9" s="125">
        <v>1550</v>
      </c>
      <c r="R9" s="125">
        <v>1581</v>
      </c>
      <c r="S9" s="125">
        <v>1540</v>
      </c>
      <c r="T9" s="125">
        <v>1552</v>
      </c>
      <c r="U9" s="125">
        <v>1540</v>
      </c>
    </row>
    <row r="10" spans="1:21" ht="16.5" customHeight="1" x14ac:dyDescent="0.25">
      <c r="A10" s="54" t="s">
        <v>197</v>
      </c>
      <c r="B10" s="54" t="s">
        <v>200</v>
      </c>
      <c r="C10" s="125">
        <v>12</v>
      </c>
      <c r="D10" s="125">
        <v>13</v>
      </c>
      <c r="E10" s="125">
        <v>13</v>
      </c>
      <c r="F10" s="125">
        <v>13</v>
      </c>
      <c r="G10" s="125">
        <v>15</v>
      </c>
      <c r="H10" s="125">
        <v>14</v>
      </c>
      <c r="I10" s="125">
        <v>15</v>
      </c>
      <c r="J10" s="125">
        <v>15</v>
      </c>
      <c r="K10" s="125">
        <v>14</v>
      </c>
      <c r="L10" s="125">
        <v>14</v>
      </c>
      <c r="M10" s="125">
        <v>13</v>
      </c>
      <c r="N10" s="125">
        <v>13</v>
      </c>
      <c r="O10" s="125">
        <v>13</v>
      </c>
      <c r="P10" s="125">
        <v>13</v>
      </c>
      <c r="Q10" s="125">
        <v>11</v>
      </c>
      <c r="R10" s="125">
        <v>11</v>
      </c>
      <c r="S10" s="125">
        <v>12</v>
      </c>
      <c r="T10" s="125">
        <v>15</v>
      </c>
      <c r="U10" s="125">
        <v>17</v>
      </c>
    </row>
    <row r="11" spans="1:21" ht="16.5" customHeight="1" x14ac:dyDescent="0.25">
      <c r="A11" s="130" t="s">
        <v>197</v>
      </c>
      <c r="B11" s="130" t="s">
        <v>83</v>
      </c>
      <c r="C11" s="126">
        <v>2508</v>
      </c>
      <c r="D11" s="126">
        <v>2514</v>
      </c>
      <c r="E11" s="126">
        <v>2508</v>
      </c>
      <c r="F11" s="126">
        <v>2612</v>
      </c>
      <c r="G11" s="126">
        <v>2629</v>
      </c>
      <c r="H11" s="126">
        <v>2705</v>
      </c>
      <c r="I11" s="126">
        <v>2768</v>
      </c>
      <c r="J11" s="126">
        <v>2883</v>
      </c>
      <c r="K11" s="126">
        <v>2901</v>
      </c>
      <c r="L11" s="126">
        <v>2958</v>
      </c>
      <c r="M11" s="126">
        <v>2953</v>
      </c>
      <c r="N11" s="126">
        <v>2990</v>
      </c>
      <c r="O11" s="126">
        <v>2960</v>
      </c>
      <c r="P11" s="126">
        <v>2983</v>
      </c>
      <c r="Q11" s="126">
        <v>3000</v>
      </c>
      <c r="R11" s="126">
        <v>3056</v>
      </c>
      <c r="S11" s="126">
        <v>2979</v>
      </c>
      <c r="T11" s="126">
        <v>3004</v>
      </c>
      <c r="U11" s="126">
        <v>2984</v>
      </c>
    </row>
    <row r="12" spans="1:21" ht="16.5" customHeight="1" x14ac:dyDescent="0.25">
      <c r="A12" s="54" t="s">
        <v>201</v>
      </c>
      <c r="B12" s="54" t="s">
        <v>198</v>
      </c>
      <c r="C12" s="125">
        <v>1065</v>
      </c>
      <c r="D12" s="125">
        <v>1068</v>
      </c>
      <c r="E12" s="125">
        <v>1056</v>
      </c>
      <c r="F12" s="125">
        <v>1066</v>
      </c>
      <c r="G12" s="125">
        <v>1048</v>
      </c>
      <c r="H12" s="125">
        <v>1059</v>
      </c>
      <c r="I12" s="125">
        <v>1067</v>
      </c>
      <c r="J12" s="125">
        <v>1103</v>
      </c>
      <c r="K12" s="125">
        <v>1106</v>
      </c>
      <c r="L12" s="125">
        <v>1132</v>
      </c>
      <c r="M12" s="125">
        <v>1141</v>
      </c>
      <c r="N12" s="125">
        <v>1141</v>
      </c>
      <c r="O12" s="125">
        <v>1146</v>
      </c>
      <c r="P12" s="125">
        <v>1165</v>
      </c>
      <c r="Q12" s="125">
        <v>1173</v>
      </c>
      <c r="R12" s="125">
        <v>1195</v>
      </c>
      <c r="S12" s="125">
        <v>1180</v>
      </c>
      <c r="T12" s="125">
        <v>1193</v>
      </c>
      <c r="U12" s="125">
        <v>1183</v>
      </c>
    </row>
    <row r="13" spans="1:21" ht="16.5" customHeight="1" x14ac:dyDescent="0.25">
      <c r="A13" s="54" t="s">
        <v>201</v>
      </c>
      <c r="B13" s="54" t="s">
        <v>199</v>
      </c>
      <c r="C13" s="125">
        <v>1181</v>
      </c>
      <c r="D13" s="125">
        <v>1186</v>
      </c>
      <c r="E13" s="125">
        <v>1170</v>
      </c>
      <c r="F13" s="125">
        <v>1171</v>
      </c>
      <c r="G13" s="125">
        <v>1155</v>
      </c>
      <c r="H13" s="125">
        <v>1165</v>
      </c>
      <c r="I13" s="125">
        <v>1167</v>
      </c>
      <c r="J13" s="125">
        <v>1200</v>
      </c>
      <c r="K13" s="125">
        <v>1209</v>
      </c>
      <c r="L13" s="125">
        <v>1237</v>
      </c>
      <c r="M13" s="125">
        <v>1240</v>
      </c>
      <c r="N13" s="125">
        <v>1237</v>
      </c>
      <c r="O13" s="125">
        <v>1236</v>
      </c>
      <c r="P13" s="125">
        <v>1257</v>
      </c>
      <c r="Q13" s="125">
        <v>1261</v>
      </c>
      <c r="R13" s="125">
        <v>1287</v>
      </c>
      <c r="S13" s="125">
        <v>1267</v>
      </c>
      <c r="T13" s="125">
        <v>1282</v>
      </c>
      <c r="U13" s="125">
        <v>1267</v>
      </c>
    </row>
    <row r="14" spans="1:21" ht="16.5" customHeight="1" x14ac:dyDescent="0.25">
      <c r="A14" s="54" t="s">
        <v>201</v>
      </c>
      <c r="B14" s="54" t="s">
        <v>200</v>
      </c>
      <c r="C14" s="125">
        <v>11</v>
      </c>
      <c r="D14" s="125">
        <v>12</v>
      </c>
      <c r="E14" s="125">
        <v>12</v>
      </c>
      <c r="F14" s="125">
        <v>12</v>
      </c>
      <c r="G14" s="125">
        <v>12</v>
      </c>
      <c r="H14" s="125">
        <v>13</v>
      </c>
      <c r="I14" s="125">
        <v>13</v>
      </c>
      <c r="J14" s="125">
        <v>13</v>
      </c>
      <c r="K14" s="125">
        <v>12</v>
      </c>
      <c r="L14" s="125">
        <v>12</v>
      </c>
      <c r="M14" s="125">
        <v>12</v>
      </c>
      <c r="N14" s="125">
        <v>12</v>
      </c>
      <c r="O14" s="125">
        <v>11</v>
      </c>
      <c r="P14" s="125">
        <v>12</v>
      </c>
      <c r="Q14" s="125">
        <v>11</v>
      </c>
      <c r="R14" s="125">
        <v>11</v>
      </c>
      <c r="S14" s="125">
        <v>11</v>
      </c>
      <c r="T14" s="125">
        <v>12</v>
      </c>
      <c r="U14" s="125">
        <v>13</v>
      </c>
    </row>
    <row r="15" spans="1:21" ht="16.5" customHeight="1" x14ac:dyDescent="0.25">
      <c r="A15" s="130" t="s">
        <v>201</v>
      </c>
      <c r="B15" s="130" t="s">
        <v>83</v>
      </c>
      <c r="C15" s="126">
        <v>2257</v>
      </c>
      <c r="D15" s="126">
        <v>2267</v>
      </c>
      <c r="E15" s="126">
        <v>2239</v>
      </c>
      <c r="F15" s="126">
        <v>2249</v>
      </c>
      <c r="G15" s="126">
        <v>2214</v>
      </c>
      <c r="H15" s="126">
        <v>2237</v>
      </c>
      <c r="I15" s="126">
        <v>2246</v>
      </c>
      <c r="J15" s="126">
        <v>2316</v>
      </c>
      <c r="K15" s="126">
        <v>2328</v>
      </c>
      <c r="L15" s="126">
        <v>2381</v>
      </c>
      <c r="M15" s="126">
        <v>2393</v>
      </c>
      <c r="N15" s="126">
        <v>2390</v>
      </c>
      <c r="O15" s="126">
        <v>2393</v>
      </c>
      <c r="P15" s="126">
        <v>2435</v>
      </c>
      <c r="Q15" s="126">
        <v>2444</v>
      </c>
      <c r="R15" s="126">
        <v>2492</v>
      </c>
      <c r="S15" s="126">
        <v>2459</v>
      </c>
      <c r="T15" s="126">
        <v>2487</v>
      </c>
      <c r="U15" s="126">
        <v>2463</v>
      </c>
    </row>
    <row r="16" spans="1:21" ht="16.5" customHeight="1" x14ac:dyDescent="0.25">
      <c r="A16" s="54" t="s">
        <v>202</v>
      </c>
      <c r="B16" s="54" t="s">
        <v>198</v>
      </c>
      <c r="C16" s="125">
        <v>1120</v>
      </c>
      <c r="D16" s="125">
        <v>1126</v>
      </c>
      <c r="E16" s="125">
        <v>1116</v>
      </c>
      <c r="F16" s="125">
        <v>1136</v>
      </c>
      <c r="G16" s="125">
        <v>1119</v>
      </c>
      <c r="H16" s="125">
        <v>1131</v>
      </c>
      <c r="I16" s="125">
        <v>1132</v>
      </c>
      <c r="J16" s="125">
        <v>1158</v>
      </c>
      <c r="K16" s="125">
        <v>1155</v>
      </c>
      <c r="L16" s="125">
        <v>1170</v>
      </c>
      <c r="M16" s="125">
        <v>1169</v>
      </c>
      <c r="N16" s="125">
        <v>1159</v>
      </c>
      <c r="O16" s="125">
        <v>1159</v>
      </c>
      <c r="P16" s="125">
        <v>1171</v>
      </c>
      <c r="Q16" s="125">
        <v>1174</v>
      </c>
      <c r="R16" s="125">
        <v>1186</v>
      </c>
      <c r="S16" s="125">
        <v>1176</v>
      </c>
      <c r="T16" s="125">
        <v>1185</v>
      </c>
      <c r="U16" s="125">
        <v>1173</v>
      </c>
    </row>
    <row r="17" spans="1:21" ht="16.5" customHeight="1" x14ac:dyDescent="0.25">
      <c r="A17" s="54" t="s">
        <v>202</v>
      </c>
      <c r="B17" s="54" t="s">
        <v>199</v>
      </c>
      <c r="C17" s="125">
        <v>1228</v>
      </c>
      <c r="D17" s="125">
        <v>1232</v>
      </c>
      <c r="E17" s="125">
        <v>1219</v>
      </c>
      <c r="F17" s="125">
        <v>1226</v>
      </c>
      <c r="G17" s="125">
        <v>1214</v>
      </c>
      <c r="H17" s="125">
        <v>1224</v>
      </c>
      <c r="I17" s="125">
        <v>1222</v>
      </c>
      <c r="J17" s="125">
        <v>1241</v>
      </c>
      <c r="K17" s="125">
        <v>1244</v>
      </c>
      <c r="L17" s="125">
        <v>1261</v>
      </c>
      <c r="M17" s="125">
        <v>1261</v>
      </c>
      <c r="N17" s="125">
        <v>1246</v>
      </c>
      <c r="O17" s="125">
        <v>1245</v>
      </c>
      <c r="P17" s="125">
        <v>1262</v>
      </c>
      <c r="Q17" s="125">
        <v>1264</v>
      </c>
      <c r="R17" s="125">
        <v>1278</v>
      </c>
      <c r="S17" s="125">
        <v>1268</v>
      </c>
      <c r="T17" s="125">
        <v>1278</v>
      </c>
      <c r="U17" s="125">
        <v>1264</v>
      </c>
    </row>
    <row r="18" spans="1:21" ht="16.5" customHeight="1" x14ac:dyDescent="0.25">
      <c r="A18" s="54" t="s">
        <v>202</v>
      </c>
      <c r="B18" s="54" t="s">
        <v>200</v>
      </c>
      <c r="C18" s="125">
        <v>8</v>
      </c>
      <c r="D18" s="125">
        <v>9</v>
      </c>
      <c r="E18" s="125">
        <v>9</v>
      </c>
      <c r="F18" s="125">
        <v>9</v>
      </c>
      <c r="G18" s="125">
        <v>9</v>
      </c>
      <c r="H18" s="125">
        <v>10</v>
      </c>
      <c r="I18" s="125">
        <v>9</v>
      </c>
      <c r="J18" s="125">
        <v>10</v>
      </c>
      <c r="K18" s="125">
        <v>9</v>
      </c>
      <c r="L18" s="125">
        <v>9</v>
      </c>
      <c r="M18" s="125">
        <v>9</v>
      </c>
      <c r="N18" s="125">
        <v>9</v>
      </c>
      <c r="O18" s="125">
        <v>9</v>
      </c>
      <c r="P18" s="125">
        <v>10</v>
      </c>
      <c r="Q18" s="125">
        <v>9</v>
      </c>
      <c r="R18" s="125">
        <v>9</v>
      </c>
      <c r="S18" s="125">
        <v>9</v>
      </c>
      <c r="T18" s="125">
        <v>11</v>
      </c>
      <c r="U18" s="125">
        <v>11</v>
      </c>
    </row>
    <row r="19" spans="1:21" ht="16.5" customHeight="1" x14ac:dyDescent="0.25">
      <c r="A19" s="130" t="s">
        <v>202</v>
      </c>
      <c r="B19" s="130" t="s">
        <v>83</v>
      </c>
      <c r="C19" s="126">
        <v>2356</v>
      </c>
      <c r="D19" s="126">
        <v>2366</v>
      </c>
      <c r="E19" s="126">
        <v>2344</v>
      </c>
      <c r="F19" s="126">
        <v>2370</v>
      </c>
      <c r="G19" s="126">
        <v>2342</v>
      </c>
      <c r="H19" s="126">
        <v>2365</v>
      </c>
      <c r="I19" s="126">
        <v>2363</v>
      </c>
      <c r="J19" s="126">
        <v>2409</v>
      </c>
      <c r="K19" s="126">
        <v>2408</v>
      </c>
      <c r="L19" s="126">
        <v>2441</v>
      </c>
      <c r="M19" s="126">
        <v>2439</v>
      </c>
      <c r="N19" s="126">
        <v>2413</v>
      </c>
      <c r="O19" s="126">
        <v>2413</v>
      </c>
      <c r="P19" s="126">
        <v>2443</v>
      </c>
      <c r="Q19" s="126">
        <v>2447</v>
      </c>
      <c r="R19" s="126">
        <v>2473</v>
      </c>
      <c r="S19" s="126">
        <v>2453</v>
      </c>
      <c r="T19" s="126">
        <v>2473</v>
      </c>
      <c r="U19" s="126">
        <v>2448</v>
      </c>
    </row>
    <row r="20" spans="1:21" ht="16.5" customHeight="1" x14ac:dyDescent="0.25">
      <c r="A20" s="54" t="s">
        <v>203</v>
      </c>
      <c r="B20" s="54" t="s">
        <v>198</v>
      </c>
      <c r="C20" s="124">
        <v>1112</v>
      </c>
      <c r="D20" s="124">
        <v>1118</v>
      </c>
      <c r="E20" s="124">
        <v>1120</v>
      </c>
      <c r="F20" s="124">
        <v>1142</v>
      </c>
      <c r="G20" s="124">
        <v>1128</v>
      </c>
      <c r="H20" s="124">
        <v>1142</v>
      </c>
      <c r="I20" s="124">
        <v>1140</v>
      </c>
      <c r="J20" s="124">
        <v>1164</v>
      </c>
      <c r="K20" s="124">
        <v>1153</v>
      </c>
      <c r="L20" s="124">
        <v>1160</v>
      </c>
      <c r="M20" s="124">
        <v>1160</v>
      </c>
      <c r="N20" s="124">
        <v>1150</v>
      </c>
      <c r="O20" s="124">
        <v>1147</v>
      </c>
      <c r="P20" s="124">
        <v>1159</v>
      </c>
      <c r="Q20" s="124">
        <v>1163</v>
      </c>
      <c r="R20" s="124">
        <v>1171</v>
      </c>
      <c r="S20" s="124">
        <v>1165</v>
      </c>
      <c r="T20" s="124">
        <v>1170</v>
      </c>
      <c r="U20" s="124">
        <v>1162</v>
      </c>
    </row>
    <row r="21" spans="1:21" ht="16.5" customHeight="1" x14ac:dyDescent="0.25">
      <c r="A21" s="54" t="s">
        <v>203</v>
      </c>
      <c r="B21" s="54" t="s">
        <v>199</v>
      </c>
      <c r="C21" s="125">
        <v>1217</v>
      </c>
      <c r="D21" s="125">
        <v>1219</v>
      </c>
      <c r="E21" s="125">
        <v>1221</v>
      </c>
      <c r="F21" s="125">
        <v>1229</v>
      </c>
      <c r="G21" s="125">
        <v>1218</v>
      </c>
      <c r="H21" s="125">
        <v>1228</v>
      </c>
      <c r="I21" s="125">
        <v>1221</v>
      </c>
      <c r="J21" s="125">
        <v>1232</v>
      </c>
      <c r="K21" s="125">
        <v>1234</v>
      </c>
      <c r="L21" s="125">
        <v>1240</v>
      </c>
      <c r="M21" s="125">
        <v>1238</v>
      </c>
      <c r="N21" s="125">
        <v>1223</v>
      </c>
      <c r="O21" s="125">
        <v>1218</v>
      </c>
      <c r="P21" s="125">
        <v>1231</v>
      </c>
      <c r="Q21" s="125">
        <v>1233</v>
      </c>
      <c r="R21" s="125">
        <v>1244</v>
      </c>
      <c r="S21" s="125">
        <v>1239</v>
      </c>
      <c r="T21" s="125">
        <v>1243</v>
      </c>
      <c r="U21" s="125">
        <v>1232</v>
      </c>
    </row>
    <row r="22" spans="1:21" ht="16.5" customHeight="1" x14ac:dyDescent="0.25">
      <c r="A22" s="54" t="s">
        <v>203</v>
      </c>
      <c r="B22" s="54" t="s">
        <v>200</v>
      </c>
      <c r="C22" s="125">
        <v>6</v>
      </c>
      <c r="D22" s="125">
        <v>7</v>
      </c>
      <c r="E22" s="125">
        <v>7</v>
      </c>
      <c r="F22" s="125">
        <v>7</v>
      </c>
      <c r="G22" s="125">
        <v>7</v>
      </c>
      <c r="H22" s="125">
        <v>7</v>
      </c>
      <c r="I22" s="125">
        <v>7</v>
      </c>
      <c r="J22" s="125">
        <v>8</v>
      </c>
      <c r="K22" s="125">
        <v>7</v>
      </c>
      <c r="L22" s="125">
        <v>7</v>
      </c>
      <c r="M22" s="125">
        <v>7</v>
      </c>
      <c r="N22" s="125">
        <v>7</v>
      </c>
      <c r="O22" s="125">
        <v>7</v>
      </c>
      <c r="P22" s="125">
        <v>8</v>
      </c>
      <c r="Q22" s="125">
        <v>7</v>
      </c>
      <c r="R22" s="125">
        <v>7</v>
      </c>
      <c r="S22" s="125">
        <v>7</v>
      </c>
      <c r="T22" s="125">
        <v>8</v>
      </c>
      <c r="U22" s="125">
        <v>9</v>
      </c>
    </row>
    <row r="23" spans="1:21" ht="16.5" customHeight="1" x14ac:dyDescent="0.25">
      <c r="A23" s="130" t="s">
        <v>203</v>
      </c>
      <c r="B23" s="130" t="s">
        <v>83</v>
      </c>
      <c r="C23" s="126">
        <v>2335</v>
      </c>
      <c r="D23" s="126">
        <v>2344</v>
      </c>
      <c r="E23" s="126">
        <v>2348</v>
      </c>
      <c r="F23" s="126">
        <v>2378</v>
      </c>
      <c r="G23" s="126">
        <v>2352</v>
      </c>
      <c r="H23" s="126">
        <v>2377</v>
      </c>
      <c r="I23" s="126">
        <v>2368</v>
      </c>
      <c r="J23" s="126">
        <v>2403</v>
      </c>
      <c r="K23" s="126">
        <v>2394</v>
      </c>
      <c r="L23" s="126">
        <v>2407</v>
      </c>
      <c r="M23" s="126">
        <v>2405</v>
      </c>
      <c r="N23" s="126">
        <v>2380</v>
      </c>
      <c r="O23" s="126">
        <v>2372</v>
      </c>
      <c r="P23" s="126">
        <v>2398</v>
      </c>
      <c r="Q23" s="126">
        <v>2402</v>
      </c>
      <c r="R23" s="126">
        <v>2422</v>
      </c>
      <c r="S23" s="126">
        <v>2411</v>
      </c>
      <c r="T23" s="126">
        <v>2421</v>
      </c>
      <c r="U23" s="126">
        <v>2402</v>
      </c>
    </row>
    <row r="24" spans="1:21" ht="16.5" customHeight="1" x14ac:dyDescent="0.25">
      <c r="A24" s="54" t="s">
        <v>204</v>
      </c>
      <c r="B24" s="54" t="s">
        <v>198</v>
      </c>
      <c r="C24" s="124">
        <v>1032</v>
      </c>
      <c r="D24" s="124">
        <v>1039</v>
      </c>
      <c r="E24" s="124">
        <v>1032</v>
      </c>
      <c r="F24" s="124">
        <v>1056</v>
      </c>
      <c r="G24" s="124">
        <v>1048</v>
      </c>
      <c r="H24" s="124">
        <v>1064</v>
      </c>
      <c r="I24" s="124">
        <v>1069</v>
      </c>
      <c r="J24" s="124">
        <v>1098</v>
      </c>
      <c r="K24" s="124">
        <v>1090</v>
      </c>
      <c r="L24" s="124">
        <v>1100</v>
      </c>
      <c r="M24" s="124">
        <v>1102</v>
      </c>
      <c r="N24" s="124">
        <v>1103</v>
      </c>
      <c r="O24" s="124">
        <v>1105</v>
      </c>
      <c r="P24" s="124">
        <v>1118</v>
      </c>
      <c r="Q24" s="124">
        <v>1126</v>
      </c>
      <c r="R24" s="124">
        <v>1134</v>
      </c>
      <c r="S24" s="124">
        <v>1134</v>
      </c>
      <c r="T24" s="124">
        <v>1140</v>
      </c>
      <c r="U24" s="124">
        <v>1135</v>
      </c>
    </row>
    <row r="25" spans="1:21" ht="16.5" customHeight="1" x14ac:dyDescent="0.25">
      <c r="A25" s="54" t="s">
        <v>204</v>
      </c>
      <c r="B25" s="54" t="s">
        <v>199</v>
      </c>
      <c r="C25" s="125">
        <v>1137</v>
      </c>
      <c r="D25" s="125">
        <v>1142</v>
      </c>
      <c r="E25" s="125">
        <v>1131</v>
      </c>
      <c r="F25" s="125">
        <v>1148</v>
      </c>
      <c r="G25" s="125">
        <v>1143</v>
      </c>
      <c r="H25" s="125">
        <v>1155</v>
      </c>
      <c r="I25" s="125">
        <v>1157</v>
      </c>
      <c r="J25" s="125">
        <v>1174</v>
      </c>
      <c r="K25" s="125">
        <v>1177</v>
      </c>
      <c r="L25" s="125">
        <v>1186</v>
      </c>
      <c r="M25" s="125">
        <v>1186</v>
      </c>
      <c r="N25" s="125">
        <v>1184</v>
      </c>
      <c r="O25" s="125">
        <v>1182</v>
      </c>
      <c r="P25" s="125">
        <v>1196</v>
      </c>
      <c r="Q25" s="125">
        <v>1202</v>
      </c>
      <c r="R25" s="125">
        <v>1209</v>
      </c>
      <c r="S25" s="125">
        <v>1209</v>
      </c>
      <c r="T25" s="125">
        <v>1213</v>
      </c>
      <c r="U25" s="125">
        <v>1206</v>
      </c>
    </row>
    <row r="26" spans="1:21" ht="16.5" customHeight="1" x14ac:dyDescent="0.25">
      <c r="A26" s="54" t="s">
        <v>204</v>
      </c>
      <c r="B26" s="54" t="s">
        <v>200</v>
      </c>
      <c r="C26" s="125">
        <v>4</v>
      </c>
      <c r="D26" s="125">
        <v>4</v>
      </c>
      <c r="E26" s="125">
        <v>5</v>
      </c>
      <c r="F26" s="125">
        <v>5</v>
      </c>
      <c r="G26" s="125">
        <v>4</v>
      </c>
      <c r="H26" s="125">
        <v>5</v>
      </c>
      <c r="I26" s="125">
        <v>5</v>
      </c>
      <c r="J26" s="125">
        <v>5</v>
      </c>
      <c r="K26" s="125">
        <v>5</v>
      </c>
      <c r="L26" s="125">
        <v>5</v>
      </c>
      <c r="M26" s="125">
        <v>5</v>
      </c>
      <c r="N26" s="125">
        <v>5</v>
      </c>
      <c r="O26" s="125">
        <v>5</v>
      </c>
      <c r="P26" s="125">
        <v>6</v>
      </c>
      <c r="Q26" s="125">
        <v>5</v>
      </c>
      <c r="R26" s="125">
        <v>5</v>
      </c>
      <c r="S26" s="125">
        <v>6</v>
      </c>
      <c r="T26" s="125">
        <v>6</v>
      </c>
      <c r="U26" s="125">
        <v>7</v>
      </c>
    </row>
    <row r="27" spans="1:21" ht="16.5" customHeight="1" x14ac:dyDescent="0.25">
      <c r="A27" s="130" t="s">
        <v>204</v>
      </c>
      <c r="B27" s="130" t="s">
        <v>83</v>
      </c>
      <c r="C27" s="126">
        <v>2173</v>
      </c>
      <c r="D27" s="126">
        <v>2185</v>
      </c>
      <c r="E27" s="126">
        <v>2167</v>
      </c>
      <c r="F27" s="126">
        <v>2209</v>
      </c>
      <c r="G27" s="126">
        <v>2196</v>
      </c>
      <c r="H27" s="126">
        <v>2225</v>
      </c>
      <c r="I27" s="126">
        <v>2231</v>
      </c>
      <c r="J27" s="126">
        <v>2277</v>
      </c>
      <c r="K27" s="126">
        <v>2272</v>
      </c>
      <c r="L27" s="126">
        <v>2291</v>
      </c>
      <c r="M27" s="126">
        <v>2294</v>
      </c>
      <c r="N27" s="126">
        <v>2293</v>
      </c>
      <c r="O27" s="126">
        <v>2292</v>
      </c>
      <c r="P27" s="126">
        <v>2320</v>
      </c>
      <c r="Q27" s="126">
        <v>2333</v>
      </c>
      <c r="R27" s="126">
        <v>2349</v>
      </c>
      <c r="S27" s="126">
        <v>2349</v>
      </c>
      <c r="T27" s="126">
        <v>2360</v>
      </c>
      <c r="U27" s="126">
        <v>2347</v>
      </c>
    </row>
    <row r="28" spans="1:21" ht="16.5" customHeight="1" x14ac:dyDescent="0.25">
      <c r="A28" s="54" t="s">
        <v>205</v>
      </c>
      <c r="B28" s="54" t="s">
        <v>198</v>
      </c>
      <c r="C28" s="124">
        <v>1034</v>
      </c>
      <c r="D28" s="124">
        <v>1027</v>
      </c>
      <c r="E28" s="124">
        <v>1016</v>
      </c>
      <c r="F28" s="124">
        <v>1029</v>
      </c>
      <c r="G28" s="124">
        <v>1013</v>
      </c>
      <c r="H28" s="124">
        <v>1016</v>
      </c>
      <c r="I28" s="124">
        <v>1010</v>
      </c>
      <c r="J28" s="124">
        <v>1028</v>
      </c>
      <c r="K28" s="124">
        <v>1006</v>
      </c>
      <c r="L28" s="124">
        <v>1007</v>
      </c>
      <c r="M28" s="124">
        <v>1003</v>
      </c>
      <c r="N28" s="124">
        <v>999</v>
      </c>
      <c r="O28" s="124">
        <v>993</v>
      </c>
      <c r="P28" s="124">
        <v>999</v>
      </c>
      <c r="Q28" s="124">
        <v>1000</v>
      </c>
      <c r="R28" s="124">
        <v>1005</v>
      </c>
      <c r="S28" s="124">
        <v>1002</v>
      </c>
      <c r="T28" s="124">
        <v>1006</v>
      </c>
      <c r="U28" s="124">
        <v>1002</v>
      </c>
    </row>
    <row r="29" spans="1:21" ht="16.5" customHeight="1" x14ac:dyDescent="0.25">
      <c r="A29" s="54" t="s">
        <v>205</v>
      </c>
      <c r="B29" s="54" t="s">
        <v>199</v>
      </c>
      <c r="C29" s="125">
        <v>1120</v>
      </c>
      <c r="D29" s="125">
        <v>1111</v>
      </c>
      <c r="E29" s="125">
        <v>1096</v>
      </c>
      <c r="F29" s="125">
        <v>1098</v>
      </c>
      <c r="G29" s="125">
        <v>1087</v>
      </c>
      <c r="H29" s="125">
        <v>1088</v>
      </c>
      <c r="I29" s="125">
        <v>1079</v>
      </c>
      <c r="J29" s="125">
        <v>1086</v>
      </c>
      <c r="K29" s="125">
        <v>1077</v>
      </c>
      <c r="L29" s="125">
        <v>1076</v>
      </c>
      <c r="M29" s="125">
        <v>1071</v>
      </c>
      <c r="N29" s="125">
        <v>1065</v>
      </c>
      <c r="O29" s="125">
        <v>1059</v>
      </c>
      <c r="P29" s="125">
        <v>1065</v>
      </c>
      <c r="Q29" s="125">
        <v>1066</v>
      </c>
      <c r="R29" s="125">
        <v>1070</v>
      </c>
      <c r="S29" s="125">
        <v>1070</v>
      </c>
      <c r="T29" s="125">
        <v>1073</v>
      </c>
      <c r="U29" s="125">
        <v>1066</v>
      </c>
    </row>
    <row r="30" spans="1:21" ht="16.5" customHeight="1" x14ac:dyDescent="0.25">
      <c r="A30" s="54" t="s">
        <v>205</v>
      </c>
      <c r="B30" s="54" t="s">
        <v>200</v>
      </c>
      <c r="C30" s="125">
        <v>3</v>
      </c>
      <c r="D30" s="125">
        <v>3</v>
      </c>
      <c r="E30" s="125">
        <v>3</v>
      </c>
      <c r="F30" s="125">
        <v>3</v>
      </c>
      <c r="G30" s="125">
        <v>3</v>
      </c>
      <c r="H30" s="125">
        <v>4</v>
      </c>
      <c r="I30" s="125">
        <v>3</v>
      </c>
      <c r="J30" s="125">
        <v>4</v>
      </c>
      <c r="K30" s="125">
        <v>4</v>
      </c>
      <c r="L30" s="125">
        <v>4</v>
      </c>
      <c r="M30" s="125">
        <v>4</v>
      </c>
      <c r="N30" s="125">
        <v>4</v>
      </c>
      <c r="O30" s="125">
        <v>3</v>
      </c>
      <c r="P30" s="125">
        <v>4</v>
      </c>
      <c r="Q30" s="125">
        <v>3</v>
      </c>
      <c r="R30" s="125">
        <v>4</v>
      </c>
      <c r="S30" s="125">
        <v>4</v>
      </c>
      <c r="T30" s="125">
        <v>4</v>
      </c>
      <c r="U30" s="125">
        <v>4</v>
      </c>
    </row>
    <row r="31" spans="1:21" ht="16.5" customHeight="1" x14ac:dyDescent="0.25">
      <c r="A31" s="130" t="s">
        <v>205</v>
      </c>
      <c r="B31" s="130" t="s">
        <v>83</v>
      </c>
      <c r="C31" s="126">
        <v>2157</v>
      </c>
      <c r="D31" s="126">
        <v>2142</v>
      </c>
      <c r="E31" s="126">
        <v>2116</v>
      </c>
      <c r="F31" s="126">
        <v>2130</v>
      </c>
      <c r="G31" s="126">
        <v>2104</v>
      </c>
      <c r="H31" s="126">
        <v>2108</v>
      </c>
      <c r="I31" s="126">
        <v>2092</v>
      </c>
      <c r="J31" s="126">
        <v>2118</v>
      </c>
      <c r="K31" s="126">
        <v>2086</v>
      </c>
      <c r="L31" s="126">
        <v>2086</v>
      </c>
      <c r="M31" s="126">
        <v>2077</v>
      </c>
      <c r="N31" s="126">
        <v>2068</v>
      </c>
      <c r="O31" s="126">
        <v>2056</v>
      </c>
      <c r="P31" s="126">
        <v>2068</v>
      </c>
      <c r="Q31" s="126">
        <v>2070</v>
      </c>
      <c r="R31" s="126">
        <v>2078</v>
      </c>
      <c r="S31" s="126">
        <v>2076</v>
      </c>
      <c r="T31" s="126">
        <v>2084</v>
      </c>
      <c r="U31" s="126">
        <v>2073</v>
      </c>
    </row>
    <row r="32" spans="1:21" ht="16.5" customHeight="1" x14ac:dyDescent="0.25">
      <c r="A32" s="54" t="s">
        <v>206</v>
      </c>
      <c r="B32" s="54" t="s">
        <v>198</v>
      </c>
      <c r="C32" s="124">
        <v>991</v>
      </c>
      <c r="D32" s="124">
        <v>999</v>
      </c>
      <c r="E32" s="124">
        <v>995</v>
      </c>
      <c r="F32" s="124">
        <v>1020</v>
      </c>
      <c r="G32" s="124">
        <v>1012</v>
      </c>
      <c r="H32" s="124">
        <v>1024</v>
      </c>
      <c r="I32" s="124">
        <v>1026</v>
      </c>
      <c r="J32" s="124">
        <v>1053</v>
      </c>
      <c r="K32" s="124">
        <v>1028</v>
      </c>
      <c r="L32" s="124">
        <v>1028</v>
      </c>
      <c r="M32" s="124">
        <v>1024</v>
      </c>
      <c r="N32" s="124">
        <v>1022</v>
      </c>
      <c r="O32" s="124">
        <v>1017</v>
      </c>
      <c r="P32" s="124">
        <v>1021</v>
      </c>
      <c r="Q32" s="124">
        <v>1020</v>
      </c>
      <c r="R32" s="124">
        <v>1019</v>
      </c>
      <c r="S32" s="124">
        <v>1013</v>
      </c>
      <c r="T32" s="124">
        <v>1010</v>
      </c>
      <c r="U32" s="124">
        <v>997</v>
      </c>
    </row>
    <row r="33" spans="1:21" ht="16.5" customHeight="1" x14ac:dyDescent="0.25">
      <c r="A33" s="54" t="s">
        <v>206</v>
      </c>
      <c r="B33" s="54" t="s">
        <v>199</v>
      </c>
      <c r="C33" s="125">
        <v>1073</v>
      </c>
      <c r="D33" s="125">
        <v>1077</v>
      </c>
      <c r="E33" s="125">
        <v>1070</v>
      </c>
      <c r="F33" s="125">
        <v>1084</v>
      </c>
      <c r="G33" s="125">
        <v>1079</v>
      </c>
      <c r="H33" s="125">
        <v>1093</v>
      </c>
      <c r="I33" s="125">
        <v>1092</v>
      </c>
      <c r="J33" s="125">
        <v>1106</v>
      </c>
      <c r="K33" s="125">
        <v>1092</v>
      </c>
      <c r="L33" s="125">
        <v>1101</v>
      </c>
      <c r="M33" s="125">
        <v>1086</v>
      </c>
      <c r="N33" s="125">
        <v>1082</v>
      </c>
      <c r="O33" s="125">
        <v>1075</v>
      </c>
      <c r="P33" s="125">
        <v>1079</v>
      </c>
      <c r="Q33" s="125">
        <v>1077</v>
      </c>
      <c r="R33" s="125">
        <v>1074</v>
      </c>
      <c r="S33" s="125">
        <v>1070</v>
      </c>
      <c r="T33" s="125">
        <v>1067</v>
      </c>
      <c r="U33" s="125">
        <v>1052</v>
      </c>
    </row>
    <row r="34" spans="1:21" ht="16.5" customHeight="1" x14ac:dyDescent="0.25">
      <c r="A34" s="54" t="s">
        <v>206</v>
      </c>
      <c r="B34" s="54" t="s">
        <v>200</v>
      </c>
      <c r="C34" s="125">
        <v>2</v>
      </c>
      <c r="D34" s="125">
        <v>2</v>
      </c>
      <c r="E34" s="125">
        <v>2</v>
      </c>
      <c r="F34" s="125">
        <v>2</v>
      </c>
      <c r="G34" s="125">
        <v>2</v>
      </c>
      <c r="H34" s="125">
        <v>3</v>
      </c>
      <c r="I34" s="125">
        <v>3</v>
      </c>
      <c r="J34" s="125">
        <v>3</v>
      </c>
      <c r="K34" s="125">
        <v>3</v>
      </c>
      <c r="L34" s="125">
        <v>3</v>
      </c>
      <c r="M34" s="125">
        <v>3</v>
      </c>
      <c r="N34" s="125">
        <v>3</v>
      </c>
      <c r="O34" s="125">
        <v>3</v>
      </c>
      <c r="P34" s="125">
        <v>3</v>
      </c>
      <c r="Q34" s="125">
        <v>3</v>
      </c>
      <c r="R34" s="125">
        <v>3</v>
      </c>
      <c r="S34" s="125">
        <v>3</v>
      </c>
      <c r="T34" s="125">
        <v>3</v>
      </c>
      <c r="U34" s="125">
        <v>3</v>
      </c>
    </row>
    <row r="35" spans="1:21" ht="16.5" customHeight="1" x14ac:dyDescent="0.25">
      <c r="A35" s="130" t="s">
        <v>206</v>
      </c>
      <c r="B35" s="130" t="s">
        <v>83</v>
      </c>
      <c r="C35" s="126">
        <v>2066</v>
      </c>
      <c r="D35" s="126">
        <v>2078</v>
      </c>
      <c r="E35" s="126">
        <v>2068</v>
      </c>
      <c r="F35" s="126">
        <v>2106</v>
      </c>
      <c r="G35" s="126">
        <v>2094</v>
      </c>
      <c r="H35" s="126">
        <v>2119</v>
      </c>
      <c r="I35" s="126">
        <v>2121</v>
      </c>
      <c r="J35" s="126">
        <v>2162</v>
      </c>
      <c r="K35" s="126">
        <v>2123</v>
      </c>
      <c r="L35" s="126">
        <v>2133</v>
      </c>
      <c r="M35" s="126">
        <v>2113</v>
      </c>
      <c r="N35" s="126">
        <v>2106</v>
      </c>
      <c r="O35" s="126">
        <v>2096</v>
      </c>
      <c r="P35" s="126">
        <v>2103</v>
      </c>
      <c r="Q35" s="126">
        <v>2099</v>
      </c>
      <c r="R35" s="126">
        <v>2095</v>
      </c>
      <c r="S35" s="126">
        <v>2086</v>
      </c>
      <c r="T35" s="126">
        <v>2080</v>
      </c>
      <c r="U35" s="126">
        <v>2052</v>
      </c>
    </row>
    <row r="36" spans="1:21" ht="16.5" customHeight="1" x14ac:dyDescent="0.25">
      <c r="A36" s="54" t="s">
        <v>207</v>
      </c>
      <c r="B36" s="54" t="s">
        <v>198</v>
      </c>
      <c r="C36" s="124">
        <v>878</v>
      </c>
      <c r="D36" s="124">
        <v>876</v>
      </c>
      <c r="E36" s="124">
        <v>873</v>
      </c>
      <c r="F36" s="124">
        <v>888</v>
      </c>
      <c r="G36" s="124">
        <v>876</v>
      </c>
      <c r="H36" s="124">
        <v>878</v>
      </c>
      <c r="I36" s="124">
        <v>876</v>
      </c>
      <c r="J36" s="124">
        <v>897</v>
      </c>
      <c r="K36" s="124">
        <v>872</v>
      </c>
      <c r="L36" s="124">
        <v>873</v>
      </c>
      <c r="M36" s="124">
        <v>874</v>
      </c>
      <c r="N36" s="124">
        <v>876</v>
      </c>
      <c r="O36" s="124">
        <v>876</v>
      </c>
      <c r="P36" s="124">
        <v>881</v>
      </c>
      <c r="Q36" s="124">
        <v>886</v>
      </c>
      <c r="R36" s="124">
        <v>892</v>
      </c>
      <c r="S36" s="124">
        <v>895</v>
      </c>
      <c r="T36" s="124">
        <v>899</v>
      </c>
      <c r="U36" s="124">
        <v>901</v>
      </c>
    </row>
    <row r="37" spans="1:21" ht="16.5" customHeight="1" x14ac:dyDescent="0.25">
      <c r="A37" s="54" t="s">
        <v>207</v>
      </c>
      <c r="B37" s="54" t="s">
        <v>199</v>
      </c>
      <c r="C37" s="125">
        <v>977</v>
      </c>
      <c r="D37" s="125">
        <v>972</v>
      </c>
      <c r="E37" s="125">
        <v>962</v>
      </c>
      <c r="F37" s="125">
        <v>967</v>
      </c>
      <c r="G37" s="125">
        <v>963</v>
      </c>
      <c r="H37" s="125">
        <v>959</v>
      </c>
      <c r="I37" s="125">
        <v>953</v>
      </c>
      <c r="J37" s="125">
        <v>964</v>
      </c>
      <c r="K37" s="125">
        <v>944</v>
      </c>
      <c r="L37" s="125">
        <v>944</v>
      </c>
      <c r="M37" s="125">
        <v>940</v>
      </c>
      <c r="N37" s="125">
        <v>941</v>
      </c>
      <c r="O37" s="125">
        <v>938</v>
      </c>
      <c r="P37" s="125">
        <v>943</v>
      </c>
      <c r="Q37" s="125">
        <v>946</v>
      </c>
      <c r="R37" s="125">
        <v>950</v>
      </c>
      <c r="S37" s="125">
        <v>952</v>
      </c>
      <c r="T37" s="125">
        <v>955</v>
      </c>
      <c r="U37" s="125">
        <v>955</v>
      </c>
    </row>
    <row r="38" spans="1:21" ht="16.5" customHeight="1" x14ac:dyDescent="0.25">
      <c r="A38" s="54" t="s">
        <v>207</v>
      </c>
      <c r="B38" s="54" t="s">
        <v>200</v>
      </c>
      <c r="C38" s="125">
        <v>2</v>
      </c>
      <c r="D38" s="125">
        <v>2</v>
      </c>
      <c r="E38" s="125">
        <v>2</v>
      </c>
      <c r="F38" s="125">
        <v>2</v>
      </c>
      <c r="G38" s="125">
        <v>2</v>
      </c>
      <c r="H38" s="125">
        <v>2</v>
      </c>
      <c r="I38" s="125">
        <v>2</v>
      </c>
      <c r="J38" s="125">
        <v>2</v>
      </c>
      <c r="K38" s="125">
        <v>2</v>
      </c>
      <c r="L38" s="125">
        <v>2</v>
      </c>
      <c r="M38" s="125">
        <v>2</v>
      </c>
      <c r="N38" s="125">
        <v>2</v>
      </c>
      <c r="O38" s="125">
        <v>2</v>
      </c>
      <c r="P38" s="125">
        <v>2</v>
      </c>
      <c r="Q38" s="125">
        <v>2</v>
      </c>
      <c r="R38" s="125">
        <v>2</v>
      </c>
      <c r="S38" s="125">
        <v>2</v>
      </c>
      <c r="T38" s="125">
        <v>2</v>
      </c>
      <c r="U38" s="125">
        <v>2</v>
      </c>
    </row>
    <row r="39" spans="1:21" ht="16.5" customHeight="1" x14ac:dyDescent="0.25">
      <c r="A39" s="130" t="s">
        <v>207</v>
      </c>
      <c r="B39" s="130" t="s">
        <v>83</v>
      </c>
      <c r="C39" s="126">
        <v>1856</v>
      </c>
      <c r="D39" s="126">
        <v>1850</v>
      </c>
      <c r="E39" s="126">
        <v>1837</v>
      </c>
      <c r="F39" s="126">
        <v>1857</v>
      </c>
      <c r="G39" s="126">
        <v>1840</v>
      </c>
      <c r="H39" s="126">
        <v>1839</v>
      </c>
      <c r="I39" s="126">
        <v>1831</v>
      </c>
      <c r="J39" s="126">
        <v>1862</v>
      </c>
      <c r="K39" s="126">
        <v>1818</v>
      </c>
      <c r="L39" s="126">
        <v>1819</v>
      </c>
      <c r="M39" s="126">
        <v>1816</v>
      </c>
      <c r="N39" s="126">
        <v>1818</v>
      </c>
      <c r="O39" s="126">
        <v>1815</v>
      </c>
      <c r="P39" s="126">
        <v>1826</v>
      </c>
      <c r="Q39" s="126">
        <v>1834</v>
      </c>
      <c r="R39" s="126">
        <v>1844</v>
      </c>
      <c r="S39" s="126">
        <v>1849</v>
      </c>
      <c r="T39" s="126">
        <v>1857</v>
      </c>
      <c r="U39" s="126">
        <v>1858</v>
      </c>
    </row>
    <row r="40" spans="1:21" ht="16.5" customHeight="1" x14ac:dyDescent="0.25">
      <c r="A40" s="54" t="s">
        <v>208</v>
      </c>
      <c r="B40" s="54" t="s">
        <v>198</v>
      </c>
      <c r="C40" s="124">
        <v>766</v>
      </c>
      <c r="D40" s="124">
        <v>771</v>
      </c>
      <c r="E40" s="124">
        <v>775</v>
      </c>
      <c r="F40" s="124">
        <v>794</v>
      </c>
      <c r="G40" s="124">
        <v>790</v>
      </c>
      <c r="H40" s="124">
        <v>797</v>
      </c>
      <c r="I40" s="124">
        <v>798</v>
      </c>
      <c r="J40" s="124">
        <v>823</v>
      </c>
      <c r="K40" s="124">
        <v>808</v>
      </c>
      <c r="L40" s="124">
        <v>810</v>
      </c>
      <c r="M40" s="124">
        <v>812</v>
      </c>
      <c r="N40" s="124">
        <v>814</v>
      </c>
      <c r="O40" s="124">
        <v>820</v>
      </c>
      <c r="P40" s="124">
        <v>820</v>
      </c>
      <c r="Q40" s="124">
        <v>826</v>
      </c>
      <c r="R40" s="124">
        <v>826</v>
      </c>
      <c r="S40" s="124">
        <v>829</v>
      </c>
      <c r="T40" s="124">
        <v>829</v>
      </c>
      <c r="U40" s="124">
        <v>828</v>
      </c>
    </row>
    <row r="41" spans="1:21" ht="16.5" customHeight="1" x14ac:dyDescent="0.25">
      <c r="A41" s="54" t="s">
        <v>208</v>
      </c>
      <c r="B41" s="54" t="s">
        <v>199</v>
      </c>
      <c r="C41" s="125">
        <v>868</v>
      </c>
      <c r="D41" s="125">
        <v>870</v>
      </c>
      <c r="E41" s="125">
        <v>867</v>
      </c>
      <c r="F41" s="125">
        <v>876</v>
      </c>
      <c r="G41" s="125">
        <v>881</v>
      </c>
      <c r="H41" s="125">
        <v>887</v>
      </c>
      <c r="I41" s="125">
        <v>887</v>
      </c>
      <c r="J41" s="125">
        <v>903</v>
      </c>
      <c r="K41" s="125">
        <v>889</v>
      </c>
      <c r="L41" s="125">
        <v>889</v>
      </c>
      <c r="M41" s="125">
        <v>889</v>
      </c>
      <c r="N41" s="125">
        <v>890</v>
      </c>
      <c r="O41" s="125">
        <v>894</v>
      </c>
      <c r="P41" s="125">
        <v>891</v>
      </c>
      <c r="Q41" s="125">
        <v>896</v>
      </c>
      <c r="R41" s="125">
        <v>896</v>
      </c>
      <c r="S41" s="125">
        <v>898</v>
      </c>
      <c r="T41" s="125">
        <v>897</v>
      </c>
      <c r="U41" s="125">
        <v>892</v>
      </c>
    </row>
    <row r="42" spans="1:21" ht="16.5" customHeight="1" x14ac:dyDescent="0.25">
      <c r="A42" s="54" t="s">
        <v>208</v>
      </c>
      <c r="B42" s="54" t="s">
        <v>200</v>
      </c>
      <c r="C42" s="125">
        <v>1</v>
      </c>
      <c r="D42" s="125">
        <v>1</v>
      </c>
      <c r="E42" s="125">
        <v>1</v>
      </c>
      <c r="F42" s="125">
        <v>1</v>
      </c>
      <c r="G42" s="125">
        <v>1</v>
      </c>
      <c r="H42" s="125">
        <v>1</v>
      </c>
      <c r="I42" s="125">
        <v>1</v>
      </c>
      <c r="J42" s="125">
        <v>1</v>
      </c>
      <c r="K42" s="125">
        <v>1</v>
      </c>
      <c r="L42" s="125">
        <v>1</v>
      </c>
      <c r="M42" s="125">
        <v>1</v>
      </c>
      <c r="N42" s="125">
        <v>1</v>
      </c>
      <c r="O42" s="125">
        <v>1</v>
      </c>
      <c r="P42" s="125">
        <v>2</v>
      </c>
      <c r="Q42" s="125">
        <v>1</v>
      </c>
      <c r="R42" s="125">
        <v>1</v>
      </c>
      <c r="S42" s="125">
        <v>2</v>
      </c>
      <c r="T42" s="125">
        <v>2</v>
      </c>
      <c r="U42" s="125">
        <v>2</v>
      </c>
    </row>
    <row r="43" spans="1:21" ht="16.5" customHeight="1" x14ac:dyDescent="0.25">
      <c r="A43" s="130" t="s">
        <v>208</v>
      </c>
      <c r="B43" s="130" t="s">
        <v>83</v>
      </c>
      <c r="C43" s="126">
        <v>1635</v>
      </c>
      <c r="D43" s="126">
        <v>1643</v>
      </c>
      <c r="E43" s="126">
        <v>1643</v>
      </c>
      <c r="F43" s="126">
        <v>1670</v>
      </c>
      <c r="G43" s="126">
        <v>1672</v>
      </c>
      <c r="H43" s="126">
        <v>1686</v>
      </c>
      <c r="I43" s="126">
        <v>1686</v>
      </c>
      <c r="J43" s="126">
        <v>1727</v>
      </c>
      <c r="K43" s="126">
        <v>1698</v>
      </c>
      <c r="L43" s="126">
        <v>1701</v>
      </c>
      <c r="M43" s="126">
        <v>1703</v>
      </c>
      <c r="N43" s="126">
        <v>1705</v>
      </c>
      <c r="O43" s="126">
        <v>1715</v>
      </c>
      <c r="P43" s="126">
        <v>1713</v>
      </c>
      <c r="Q43" s="126">
        <v>1724</v>
      </c>
      <c r="R43" s="126">
        <v>1723</v>
      </c>
      <c r="S43" s="126">
        <v>1729</v>
      </c>
      <c r="T43" s="126">
        <v>1728</v>
      </c>
      <c r="U43" s="126">
        <v>1722</v>
      </c>
    </row>
    <row r="44" spans="1:21" ht="16.5" customHeight="1" x14ac:dyDescent="0.25">
      <c r="A44" s="54" t="s">
        <v>209</v>
      </c>
      <c r="B44" s="54" t="s">
        <v>198</v>
      </c>
      <c r="C44" s="124">
        <v>543</v>
      </c>
      <c r="D44" s="124">
        <v>550</v>
      </c>
      <c r="E44" s="124">
        <v>556</v>
      </c>
      <c r="F44" s="124">
        <v>575</v>
      </c>
      <c r="G44" s="124">
        <v>575</v>
      </c>
      <c r="H44" s="124">
        <v>579</v>
      </c>
      <c r="I44" s="124">
        <v>582</v>
      </c>
      <c r="J44" s="124">
        <v>602</v>
      </c>
      <c r="K44" s="124">
        <v>595</v>
      </c>
      <c r="L44" s="124">
        <v>600</v>
      </c>
      <c r="M44" s="124">
        <v>605</v>
      </c>
      <c r="N44" s="124">
        <v>610</v>
      </c>
      <c r="O44" s="124">
        <v>621</v>
      </c>
      <c r="P44" s="124">
        <v>625</v>
      </c>
      <c r="Q44" s="124">
        <v>632</v>
      </c>
      <c r="R44" s="124">
        <v>643</v>
      </c>
      <c r="S44" s="124">
        <v>649</v>
      </c>
      <c r="T44" s="124">
        <v>655</v>
      </c>
      <c r="U44" s="124">
        <v>661</v>
      </c>
    </row>
    <row r="45" spans="1:21" ht="16.5" customHeight="1" x14ac:dyDescent="0.25">
      <c r="A45" s="54" t="s">
        <v>209</v>
      </c>
      <c r="B45" s="54" t="s">
        <v>199</v>
      </c>
      <c r="C45" s="125">
        <v>614</v>
      </c>
      <c r="D45" s="125">
        <v>620</v>
      </c>
      <c r="E45" s="125">
        <v>623</v>
      </c>
      <c r="F45" s="125">
        <v>638</v>
      </c>
      <c r="G45" s="125">
        <v>640</v>
      </c>
      <c r="H45" s="125">
        <v>643</v>
      </c>
      <c r="I45" s="125">
        <v>645</v>
      </c>
      <c r="J45" s="125">
        <v>658</v>
      </c>
      <c r="K45" s="125">
        <v>647</v>
      </c>
      <c r="L45" s="125">
        <v>650</v>
      </c>
      <c r="M45" s="125">
        <v>653</v>
      </c>
      <c r="N45" s="125">
        <v>659</v>
      </c>
      <c r="O45" s="125">
        <v>666</v>
      </c>
      <c r="P45" s="125">
        <v>668</v>
      </c>
      <c r="Q45" s="125">
        <v>675</v>
      </c>
      <c r="R45" s="125">
        <v>684</v>
      </c>
      <c r="S45" s="125">
        <v>689</v>
      </c>
      <c r="T45" s="125">
        <v>694</v>
      </c>
      <c r="U45" s="125">
        <v>699</v>
      </c>
    </row>
    <row r="46" spans="1:21" ht="16.5" customHeight="1" x14ac:dyDescent="0.25">
      <c r="A46" s="54" t="s">
        <v>209</v>
      </c>
      <c r="B46" s="54" t="s">
        <v>200</v>
      </c>
      <c r="C46" s="125">
        <v>1</v>
      </c>
      <c r="D46" s="125">
        <v>1</v>
      </c>
      <c r="E46" s="125">
        <v>1</v>
      </c>
      <c r="F46" s="125">
        <v>1</v>
      </c>
      <c r="G46" s="125">
        <v>1</v>
      </c>
      <c r="H46" s="125">
        <v>1</v>
      </c>
      <c r="I46" s="125">
        <v>1</v>
      </c>
      <c r="J46" s="125">
        <v>1</v>
      </c>
      <c r="K46" s="125">
        <v>1</v>
      </c>
      <c r="L46" s="125">
        <v>1</v>
      </c>
      <c r="M46" s="125">
        <v>1</v>
      </c>
      <c r="N46" s="125">
        <v>1</v>
      </c>
      <c r="O46" s="125">
        <v>1</v>
      </c>
      <c r="P46" s="125">
        <v>1</v>
      </c>
      <c r="Q46" s="125">
        <v>1</v>
      </c>
      <c r="R46" s="125">
        <v>1</v>
      </c>
      <c r="S46" s="125">
        <v>1</v>
      </c>
      <c r="T46" s="125">
        <v>1</v>
      </c>
      <c r="U46" s="125">
        <v>1</v>
      </c>
    </row>
    <row r="47" spans="1:21" ht="16.5" customHeight="1" x14ac:dyDescent="0.25">
      <c r="A47" s="130" t="s">
        <v>209</v>
      </c>
      <c r="B47" s="130" t="s">
        <v>83</v>
      </c>
      <c r="C47" s="126">
        <v>1157</v>
      </c>
      <c r="D47" s="126">
        <v>1171</v>
      </c>
      <c r="E47" s="126">
        <v>1181</v>
      </c>
      <c r="F47" s="126">
        <v>1213</v>
      </c>
      <c r="G47" s="126">
        <v>1216</v>
      </c>
      <c r="H47" s="126">
        <v>1223</v>
      </c>
      <c r="I47" s="126">
        <v>1228</v>
      </c>
      <c r="J47" s="126">
        <v>1261</v>
      </c>
      <c r="K47" s="126">
        <v>1243</v>
      </c>
      <c r="L47" s="126">
        <v>1251</v>
      </c>
      <c r="M47" s="126">
        <v>1259</v>
      </c>
      <c r="N47" s="126">
        <v>1270</v>
      </c>
      <c r="O47" s="126">
        <v>1288</v>
      </c>
      <c r="P47" s="126">
        <v>1294</v>
      </c>
      <c r="Q47" s="126">
        <v>1307</v>
      </c>
      <c r="R47" s="126">
        <v>1329</v>
      </c>
      <c r="S47" s="126">
        <v>1339</v>
      </c>
      <c r="T47" s="126">
        <v>1350</v>
      </c>
      <c r="U47" s="126">
        <v>1362</v>
      </c>
    </row>
    <row r="48" spans="1:21" ht="16.5" customHeight="1" x14ac:dyDescent="0.25">
      <c r="A48" s="54" t="s">
        <v>210</v>
      </c>
      <c r="B48" s="54" t="s">
        <v>198</v>
      </c>
      <c r="C48" s="124">
        <v>342</v>
      </c>
      <c r="D48" s="124">
        <v>347</v>
      </c>
      <c r="E48" s="124">
        <v>350</v>
      </c>
      <c r="F48" s="124">
        <v>361</v>
      </c>
      <c r="G48" s="124">
        <v>361</v>
      </c>
      <c r="H48" s="124">
        <v>366</v>
      </c>
      <c r="I48" s="124">
        <v>371</v>
      </c>
      <c r="J48" s="124">
        <v>384</v>
      </c>
      <c r="K48" s="124">
        <v>383</v>
      </c>
      <c r="L48" s="124">
        <v>387</v>
      </c>
      <c r="M48" s="124">
        <v>391</v>
      </c>
      <c r="N48" s="124">
        <v>394</v>
      </c>
      <c r="O48" s="124">
        <v>403</v>
      </c>
      <c r="P48" s="124">
        <v>408</v>
      </c>
      <c r="Q48" s="124">
        <v>415</v>
      </c>
      <c r="R48" s="124">
        <v>423</v>
      </c>
      <c r="S48" s="124">
        <v>427</v>
      </c>
      <c r="T48" s="124">
        <v>433</v>
      </c>
      <c r="U48" s="124">
        <v>439</v>
      </c>
    </row>
    <row r="49" spans="1:21" ht="16.5" customHeight="1" x14ac:dyDescent="0.25">
      <c r="A49" s="54" t="s">
        <v>210</v>
      </c>
      <c r="B49" s="54" t="s">
        <v>199</v>
      </c>
      <c r="C49" s="125">
        <v>397</v>
      </c>
      <c r="D49" s="125">
        <v>401</v>
      </c>
      <c r="E49" s="125">
        <v>402</v>
      </c>
      <c r="F49" s="125">
        <v>413</v>
      </c>
      <c r="G49" s="125">
        <v>411</v>
      </c>
      <c r="H49" s="125">
        <v>414</v>
      </c>
      <c r="I49" s="125">
        <v>418</v>
      </c>
      <c r="J49" s="125">
        <v>428</v>
      </c>
      <c r="K49" s="125">
        <v>419</v>
      </c>
      <c r="L49" s="125">
        <v>421</v>
      </c>
      <c r="M49" s="125">
        <v>422</v>
      </c>
      <c r="N49" s="125">
        <v>426</v>
      </c>
      <c r="O49" s="125">
        <v>432</v>
      </c>
      <c r="P49" s="125">
        <v>435</v>
      </c>
      <c r="Q49" s="125">
        <v>440</v>
      </c>
      <c r="R49" s="125">
        <v>447</v>
      </c>
      <c r="S49" s="125">
        <v>449</v>
      </c>
      <c r="T49" s="125">
        <v>454</v>
      </c>
      <c r="U49" s="125">
        <v>458</v>
      </c>
    </row>
    <row r="50" spans="1:21" ht="16.5" customHeight="1" x14ac:dyDescent="0.25">
      <c r="A50" s="54" t="s">
        <v>210</v>
      </c>
      <c r="B50" s="54" t="s">
        <v>200</v>
      </c>
      <c r="C50" s="125">
        <v>0</v>
      </c>
      <c r="D50" s="125">
        <v>0</v>
      </c>
      <c r="E50" s="125">
        <v>0</v>
      </c>
      <c r="F50" s="125">
        <v>0</v>
      </c>
      <c r="G50" s="125">
        <v>0</v>
      </c>
      <c r="H50" s="125">
        <v>0</v>
      </c>
      <c r="I50" s="125">
        <v>0</v>
      </c>
      <c r="J50" s="125">
        <v>0</v>
      </c>
      <c r="K50" s="125">
        <v>0</v>
      </c>
      <c r="L50" s="125">
        <v>0</v>
      </c>
      <c r="M50" s="125">
        <v>0</v>
      </c>
      <c r="N50" s="125">
        <v>0</v>
      </c>
      <c r="O50" s="125">
        <v>0</v>
      </c>
      <c r="P50" s="125">
        <v>1</v>
      </c>
      <c r="Q50" s="125">
        <v>0</v>
      </c>
      <c r="R50" s="125">
        <v>0</v>
      </c>
      <c r="S50" s="125">
        <v>1</v>
      </c>
      <c r="T50" s="125">
        <v>1</v>
      </c>
      <c r="U50" s="125">
        <v>1</v>
      </c>
    </row>
    <row r="51" spans="1:21" ht="16.5" customHeight="1" x14ac:dyDescent="0.25">
      <c r="A51" s="130" t="s">
        <v>210</v>
      </c>
      <c r="B51" s="130" t="s">
        <v>83</v>
      </c>
      <c r="C51" s="126">
        <v>739</v>
      </c>
      <c r="D51" s="126">
        <v>747</v>
      </c>
      <c r="E51" s="126">
        <v>753</v>
      </c>
      <c r="F51" s="126">
        <v>775</v>
      </c>
      <c r="G51" s="126">
        <v>772</v>
      </c>
      <c r="H51" s="126">
        <v>781</v>
      </c>
      <c r="I51" s="126">
        <v>790</v>
      </c>
      <c r="J51" s="126">
        <v>812</v>
      </c>
      <c r="K51" s="126">
        <v>802</v>
      </c>
      <c r="L51" s="126">
        <v>808</v>
      </c>
      <c r="M51" s="126">
        <v>813</v>
      </c>
      <c r="N51" s="126">
        <v>820</v>
      </c>
      <c r="O51" s="126">
        <v>836</v>
      </c>
      <c r="P51" s="126">
        <v>844</v>
      </c>
      <c r="Q51" s="126">
        <v>855</v>
      </c>
      <c r="R51" s="126">
        <v>871</v>
      </c>
      <c r="S51" s="126">
        <v>877</v>
      </c>
      <c r="T51" s="126">
        <v>887</v>
      </c>
      <c r="U51" s="126">
        <v>897</v>
      </c>
    </row>
    <row r="52" spans="1:21" ht="16.5" customHeight="1" x14ac:dyDescent="0.25">
      <c r="A52" s="54" t="s">
        <v>211</v>
      </c>
      <c r="B52" s="54" t="s">
        <v>198</v>
      </c>
      <c r="C52" s="124">
        <v>276</v>
      </c>
      <c r="D52" s="124">
        <v>284</v>
      </c>
      <c r="E52" s="124">
        <v>294</v>
      </c>
      <c r="F52" s="124">
        <v>309</v>
      </c>
      <c r="G52" s="124">
        <v>313</v>
      </c>
      <c r="H52" s="124">
        <v>319</v>
      </c>
      <c r="I52" s="124">
        <v>328</v>
      </c>
      <c r="J52" s="124">
        <v>339</v>
      </c>
      <c r="K52" s="124">
        <v>338</v>
      </c>
      <c r="L52" s="124">
        <v>345</v>
      </c>
      <c r="M52" s="124">
        <v>351</v>
      </c>
      <c r="N52" s="124">
        <v>357</v>
      </c>
      <c r="O52" s="124">
        <v>365</v>
      </c>
      <c r="P52" s="124">
        <v>374</v>
      </c>
      <c r="Q52" s="124">
        <v>383</v>
      </c>
      <c r="R52" s="124">
        <v>395</v>
      </c>
      <c r="S52" s="124">
        <v>398</v>
      </c>
      <c r="T52" s="124">
        <v>407</v>
      </c>
      <c r="U52" s="124">
        <v>415</v>
      </c>
    </row>
    <row r="53" spans="1:21" ht="16.5" customHeight="1" x14ac:dyDescent="0.25">
      <c r="A53" s="54" t="s">
        <v>211</v>
      </c>
      <c r="B53" s="54" t="s">
        <v>199</v>
      </c>
      <c r="C53" s="125">
        <v>323</v>
      </c>
      <c r="D53" s="125">
        <v>332</v>
      </c>
      <c r="E53" s="125">
        <v>341</v>
      </c>
      <c r="F53" s="125">
        <v>359</v>
      </c>
      <c r="G53" s="125">
        <v>360</v>
      </c>
      <c r="H53" s="125">
        <v>365</v>
      </c>
      <c r="I53" s="125">
        <v>374</v>
      </c>
      <c r="J53" s="125">
        <v>382</v>
      </c>
      <c r="K53" s="125">
        <v>377</v>
      </c>
      <c r="L53" s="125">
        <v>382</v>
      </c>
      <c r="M53" s="125">
        <v>386</v>
      </c>
      <c r="N53" s="125">
        <v>392</v>
      </c>
      <c r="O53" s="125">
        <v>398</v>
      </c>
      <c r="P53" s="125">
        <v>405</v>
      </c>
      <c r="Q53" s="125">
        <v>412</v>
      </c>
      <c r="R53" s="125">
        <v>421</v>
      </c>
      <c r="S53" s="125">
        <v>424</v>
      </c>
      <c r="T53" s="125">
        <v>431</v>
      </c>
      <c r="U53" s="125">
        <v>437</v>
      </c>
    </row>
    <row r="54" spans="1:21" ht="16.5" customHeight="1" x14ac:dyDescent="0.25">
      <c r="A54" s="54" t="s">
        <v>211</v>
      </c>
      <c r="B54" s="54" t="s">
        <v>200</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0</v>
      </c>
      <c r="U54" s="125">
        <v>0</v>
      </c>
    </row>
    <row r="55" spans="1:21" ht="16.5" customHeight="1" x14ac:dyDescent="0.25">
      <c r="A55" s="130" t="s">
        <v>211</v>
      </c>
      <c r="B55" s="130" t="s">
        <v>83</v>
      </c>
      <c r="C55" s="126">
        <v>600</v>
      </c>
      <c r="D55" s="126">
        <v>617</v>
      </c>
      <c r="E55" s="126">
        <v>635</v>
      </c>
      <c r="F55" s="126">
        <v>668</v>
      </c>
      <c r="G55" s="126">
        <v>673</v>
      </c>
      <c r="H55" s="126">
        <v>684</v>
      </c>
      <c r="I55" s="126">
        <v>702</v>
      </c>
      <c r="J55" s="126">
        <v>721</v>
      </c>
      <c r="K55" s="126">
        <v>715</v>
      </c>
      <c r="L55" s="126">
        <v>727</v>
      </c>
      <c r="M55" s="126">
        <v>738</v>
      </c>
      <c r="N55" s="126">
        <v>749</v>
      </c>
      <c r="O55" s="126">
        <v>763</v>
      </c>
      <c r="P55" s="126">
        <v>779</v>
      </c>
      <c r="Q55" s="126">
        <v>796</v>
      </c>
      <c r="R55" s="126">
        <v>816</v>
      </c>
      <c r="S55" s="126">
        <v>823</v>
      </c>
      <c r="T55" s="126">
        <v>839</v>
      </c>
      <c r="U55" s="126">
        <v>853</v>
      </c>
    </row>
    <row r="56" spans="1:21" ht="16.5" customHeight="1" x14ac:dyDescent="0.25">
      <c r="A56" s="54" t="s">
        <v>212</v>
      </c>
      <c r="B56" s="54" t="s">
        <v>198</v>
      </c>
      <c r="C56" s="124">
        <v>62</v>
      </c>
      <c r="D56" s="124">
        <v>63</v>
      </c>
      <c r="E56" s="124">
        <v>64</v>
      </c>
      <c r="F56" s="124">
        <v>68</v>
      </c>
      <c r="G56" s="124">
        <v>68</v>
      </c>
      <c r="H56" s="124">
        <v>69</v>
      </c>
      <c r="I56" s="124">
        <v>71</v>
      </c>
      <c r="J56" s="124">
        <v>74</v>
      </c>
      <c r="K56" s="124">
        <v>70</v>
      </c>
      <c r="L56" s="124">
        <v>71</v>
      </c>
      <c r="M56" s="124">
        <v>73</v>
      </c>
      <c r="N56" s="124">
        <v>74</v>
      </c>
      <c r="O56" s="124">
        <v>75</v>
      </c>
      <c r="P56" s="124">
        <v>77</v>
      </c>
      <c r="Q56" s="124">
        <v>78</v>
      </c>
      <c r="R56" s="124">
        <v>80</v>
      </c>
      <c r="S56" s="124">
        <v>80</v>
      </c>
      <c r="T56" s="124">
        <v>82</v>
      </c>
      <c r="U56" s="124">
        <v>84</v>
      </c>
    </row>
    <row r="57" spans="1:21" ht="16.5" customHeight="1" x14ac:dyDescent="0.25">
      <c r="A57" s="54" t="s">
        <v>212</v>
      </c>
      <c r="B57" s="54" t="s">
        <v>199</v>
      </c>
      <c r="C57" s="125">
        <v>64</v>
      </c>
      <c r="D57" s="125">
        <v>65</v>
      </c>
      <c r="E57" s="125">
        <v>66</v>
      </c>
      <c r="F57" s="125">
        <v>71</v>
      </c>
      <c r="G57" s="125">
        <v>69</v>
      </c>
      <c r="H57" s="125">
        <v>70</v>
      </c>
      <c r="I57" s="125">
        <v>73</v>
      </c>
      <c r="J57" s="125">
        <v>74</v>
      </c>
      <c r="K57" s="125">
        <v>71</v>
      </c>
      <c r="L57" s="125">
        <v>72</v>
      </c>
      <c r="M57" s="125">
        <v>73</v>
      </c>
      <c r="N57" s="125">
        <v>74</v>
      </c>
      <c r="O57" s="125">
        <v>75</v>
      </c>
      <c r="P57" s="125">
        <v>76</v>
      </c>
      <c r="Q57" s="125">
        <v>78</v>
      </c>
      <c r="R57" s="125">
        <v>79</v>
      </c>
      <c r="S57" s="125">
        <v>79</v>
      </c>
      <c r="T57" s="125">
        <v>80</v>
      </c>
      <c r="U57" s="125">
        <v>81</v>
      </c>
    </row>
    <row r="58" spans="1:21" ht="16.5" customHeight="1" x14ac:dyDescent="0.25">
      <c r="A58" s="54" t="s">
        <v>212</v>
      </c>
      <c r="B58" s="54" t="s">
        <v>200</v>
      </c>
      <c r="C58" s="125">
        <v>0</v>
      </c>
      <c r="D58" s="125">
        <v>0</v>
      </c>
      <c r="E58" s="125">
        <v>0</v>
      </c>
      <c r="F58" s="125">
        <v>0</v>
      </c>
      <c r="G58" s="125">
        <v>0</v>
      </c>
      <c r="H58" s="125">
        <v>0</v>
      </c>
      <c r="I58" s="125">
        <v>0</v>
      </c>
      <c r="J58" s="125">
        <v>0</v>
      </c>
      <c r="K58" s="125">
        <v>0</v>
      </c>
      <c r="L58" s="125">
        <v>0</v>
      </c>
      <c r="M58" s="125">
        <v>0</v>
      </c>
      <c r="N58" s="125">
        <v>0</v>
      </c>
      <c r="O58" s="125">
        <v>0</v>
      </c>
      <c r="P58" s="125">
        <v>0</v>
      </c>
      <c r="Q58" s="125">
        <v>0</v>
      </c>
      <c r="R58" s="125">
        <v>0</v>
      </c>
      <c r="S58" s="125">
        <v>0</v>
      </c>
      <c r="T58" s="125">
        <v>0</v>
      </c>
      <c r="U58" s="125">
        <v>0</v>
      </c>
    </row>
    <row r="59" spans="1:21" ht="16.5" customHeight="1" x14ac:dyDescent="0.25">
      <c r="A59" s="130" t="s">
        <v>212</v>
      </c>
      <c r="B59" s="130" t="s">
        <v>83</v>
      </c>
      <c r="C59" s="126">
        <v>126</v>
      </c>
      <c r="D59" s="126">
        <v>128</v>
      </c>
      <c r="E59" s="126">
        <v>131</v>
      </c>
      <c r="F59" s="126">
        <v>139</v>
      </c>
      <c r="G59" s="126">
        <v>137</v>
      </c>
      <c r="H59" s="126">
        <v>140</v>
      </c>
      <c r="I59" s="126">
        <v>144</v>
      </c>
      <c r="J59" s="126">
        <v>148</v>
      </c>
      <c r="K59" s="126">
        <v>141</v>
      </c>
      <c r="L59" s="126">
        <v>143</v>
      </c>
      <c r="M59" s="126">
        <v>146</v>
      </c>
      <c r="N59" s="126">
        <v>147</v>
      </c>
      <c r="O59" s="126">
        <v>150</v>
      </c>
      <c r="P59" s="126">
        <v>153</v>
      </c>
      <c r="Q59" s="126">
        <v>156</v>
      </c>
      <c r="R59" s="126">
        <v>159</v>
      </c>
      <c r="S59" s="126">
        <v>159</v>
      </c>
      <c r="T59" s="126">
        <v>162</v>
      </c>
      <c r="U59" s="126">
        <v>165</v>
      </c>
    </row>
    <row r="60" spans="1:21" ht="16.5" customHeight="1" x14ac:dyDescent="0.25">
      <c r="A60" s="54" t="s">
        <v>213</v>
      </c>
      <c r="B60" s="54" t="s">
        <v>198</v>
      </c>
      <c r="C60" s="124">
        <v>4</v>
      </c>
      <c r="D60" s="124">
        <v>4</v>
      </c>
      <c r="E60" s="124">
        <v>4</v>
      </c>
      <c r="F60" s="124">
        <v>4</v>
      </c>
      <c r="G60" s="124">
        <v>4</v>
      </c>
      <c r="H60" s="124">
        <v>4</v>
      </c>
      <c r="I60" s="124">
        <v>4</v>
      </c>
      <c r="J60" s="124">
        <v>5</v>
      </c>
      <c r="K60" s="124">
        <v>5</v>
      </c>
      <c r="L60" s="124">
        <v>5</v>
      </c>
      <c r="M60" s="124">
        <v>5</v>
      </c>
      <c r="N60" s="124">
        <v>4</v>
      </c>
      <c r="O60" s="124">
        <v>5</v>
      </c>
      <c r="P60" s="124">
        <v>0</v>
      </c>
      <c r="Q60" s="124">
        <v>0</v>
      </c>
      <c r="R60" s="124">
        <v>0</v>
      </c>
      <c r="S60" s="124">
        <v>0</v>
      </c>
      <c r="T60" s="124">
        <v>0</v>
      </c>
      <c r="U60" s="124">
        <v>0</v>
      </c>
    </row>
    <row r="61" spans="1:21" ht="16.5" customHeight="1" x14ac:dyDescent="0.25">
      <c r="A61" s="54" t="s">
        <v>213</v>
      </c>
      <c r="B61" s="54" t="s">
        <v>199</v>
      </c>
      <c r="C61" s="125">
        <v>6</v>
      </c>
      <c r="D61" s="125">
        <v>7</v>
      </c>
      <c r="E61" s="125">
        <v>7</v>
      </c>
      <c r="F61" s="125">
        <v>6</v>
      </c>
      <c r="G61" s="125">
        <v>7</v>
      </c>
      <c r="H61" s="125">
        <v>7</v>
      </c>
      <c r="I61" s="125">
        <v>7</v>
      </c>
      <c r="J61" s="125">
        <v>6</v>
      </c>
      <c r="K61" s="125">
        <v>7</v>
      </c>
      <c r="L61" s="125">
        <v>7</v>
      </c>
      <c r="M61" s="125">
        <v>8</v>
      </c>
      <c r="N61" s="125">
        <v>7</v>
      </c>
      <c r="O61" s="125">
        <v>7</v>
      </c>
      <c r="P61" s="125">
        <v>1</v>
      </c>
      <c r="Q61" s="125">
        <v>1</v>
      </c>
      <c r="R61" s="125">
        <v>1</v>
      </c>
      <c r="S61" s="125">
        <v>1</v>
      </c>
      <c r="T61" s="125">
        <v>1</v>
      </c>
      <c r="U61" s="125">
        <v>1</v>
      </c>
    </row>
    <row r="62" spans="1:21" ht="16.5" customHeight="1" x14ac:dyDescent="0.25">
      <c r="A62" s="54" t="s">
        <v>213</v>
      </c>
      <c r="B62" s="54" t="s">
        <v>200</v>
      </c>
      <c r="C62" s="125">
        <v>1</v>
      </c>
      <c r="D62" s="125">
        <v>1</v>
      </c>
      <c r="E62" s="125">
        <v>1</v>
      </c>
      <c r="F62" s="125">
        <v>1</v>
      </c>
      <c r="G62" s="125">
        <v>1</v>
      </c>
      <c r="H62" s="125">
        <v>2</v>
      </c>
      <c r="I62" s="125">
        <v>1</v>
      </c>
      <c r="J62" s="125">
        <v>2</v>
      </c>
      <c r="K62" s="125">
        <v>1</v>
      </c>
      <c r="L62" s="125">
        <v>1</v>
      </c>
      <c r="M62" s="125">
        <v>1</v>
      </c>
      <c r="N62" s="125">
        <v>1</v>
      </c>
      <c r="O62" s="125">
        <v>1</v>
      </c>
      <c r="P62" s="125">
        <v>0</v>
      </c>
      <c r="Q62" s="125">
        <v>0</v>
      </c>
      <c r="R62" s="125">
        <v>0</v>
      </c>
      <c r="S62" s="125">
        <v>0</v>
      </c>
      <c r="T62" s="125">
        <v>0</v>
      </c>
      <c r="U62" s="125">
        <v>0</v>
      </c>
    </row>
    <row r="63" spans="1:21" ht="29.25" customHeight="1" x14ac:dyDescent="0.25">
      <c r="A63" s="130" t="s">
        <v>213</v>
      </c>
      <c r="B63" s="131" t="s">
        <v>83</v>
      </c>
      <c r="C63" s="127">
        <v>11</v>
      </c>
      <c r="D63" s="127">
        <v>12</v>
      </c>
      <c r="E63" s="127">
        <v>12</v>
      </c>
      <c r="F63" s="127">
        <v>11</v>
      </c>
      <c r="G63" s="127">
        <v>12</v>
      </c>
      <c r="H63" s="127">
        <v>13</v>
      </c>
      <c r="I63" s="127">
        <v>13</v>
      </c>
      <c r="J63" s="127">
        <v>12</v>
      </c>
      <c r="K63" s="127">
        <v>13</v>
      </c>
      <c r="L63" s="127">
        <v>13</v>
      </c>
      <c r="M63" s="127">
        <v>14</v>
      </c>
      <c r="N63" s="127">
        <v>12</v>
      </c>
      <c r="O63" s="127">
        <v>13</v>
      </c>
      <c r="P63" s="127">
        <v>1</v>
      </c>
      <c r="Q63" s="127">
        <v>1</v>
      </c>
      <c r="R63" s="127">
        <v>1</v>
      </c>
      <c r="S63" s="127">
        <v>1</v>
      </c>
      <c r="T63" s="127">
        <v>1</v>
      </c>
      <c r="U63" s="127">
        <v>1</v>
      </c>
    </row>
    <row r="64" spans="1:21" ht="16.5" customHeight="1" x14ac:dyDescent="0.25">
      <c r="A64" s="54" t="s">
        <v>83</v>
      </c>
      <c r="B64" s="54" t="s">
        <v>198</v>
      </c>
      <c r="C64" s="124">
        <v>10429</v>
      </c>
      <c r="D64" s="124">
        <v>10477</v>
      </c>
      <c r="E64" s="124">
        <v>10457</v>
      </c>
      <c r="F64" s="124">
        <v>10705</v>
      </c>
      <c r="G64" s="124">
        <v>10618</v>
      </c>
      <c r="H64" s="124">
        <v>10746</v>
      </c>
      <c r="I64" s="124">
        <v>10805</v>
      </c>
      <c r="J64" s="124">
        <v>11107</v>
      </c>
      <c r="K64" s="124">
        <v>10997</v>
      </c>
      <c r="L64" s="124">
        <v>11102</v>
      </c>
      <c r="M64" s="124">
        <v>11122</v>
      </c>
      <c r="N64" s="124">
        <v>11132</v>
      </c>
      <c r="O64" s="124">
        <v>11149</v>
      </c>
      <c r="P64" s="124">
        <v>11244</v>
      </c>
      <c r="Q64" s="124">
        <v>11313</v>
      </c>
      <c r="R64" s="124">
        <v>11434</v>
      </c>
      <c r="S64" s="124">
        <v>11377</v>
      </c>
      <c r="T64" s="124">
        <v>11447</v>
      </c>
      <c r="U64" s="124">
        <v>11405</v>
      </c>
    </row>
    <row r="65" spans="1:21" ht="16.5" customHeight="1" x14ac:dyDescent="0.25">
      <c r="A65" s="54" t="s">
        <v>83</v>
      </c>
      <c r="B65" s="54" t="s">
        <v>199</v>
      </c>
      <c r="C65" s="125">
        <v>11496</v>
      </c>
      <c r="D65" s="125">
        <v>11531</v>
      </c>
      <c r="E65" s="125">
        <v>11466</v>
      </c>
      <c r="F65" s="125">
        <v>11627</v>
      </c>
      <c r="G65" s="125">
        <v>11577</v>
      </c>
      <c r="H65" s="125">
        <v>11694</v>
      </c>
      <c r="I65" s="125">
        <v>11716</v>
      </c>
      <c r="J65" s="125">
        <v>11943</v>
      </c>
      <c r="K65" s="125">
        <v>11886</v>
      </c>
      <c r="L65" s="125">
        <v>11996</v>
      </c>
      <c r="M65" s="125">
        <v>11979</v>
      </c>
      <c r="N65" s="125">
        <v>11971</v>
      </c>
      <c r="O65" s="125">
        <v>11955</v>
      </c>
      <c r="P65" s="125">
        <v>12052</v>
      </c>
      <c r="Q65" s="125">
        <v>12099</v>
      </c>
      <c r="R65" s="125">
        <v>12221</v>
      </c>
      <c r="S65" s="125">
        <v>12155</v>
      </c>
      <c r="T65" s="125">
        <v>12219</v>
      </c>
      <c r="U65" s="125">
        <v>12150</v>
      </c>
    </row>
    <row r="66" spans="1:21" ht="16.5" customHeight="1" x14ac:dyDescent="0.25">
      <c r="A66" s="54" t="s">
        <v>83</v>
      </c>
      <c r="B66" s="54" t="s">
        <v>200</v>
      </c>
      <c r="C66" s="125">
        <v>51</v>
      </c>
      <c r="D66" s="125">
        <v>56</v>
      </c>
      <c r="E66" s="125">
        <v>57</v>
      </c>
      <c r="F66" s="125">
        <v>57</v>
      </c>
      <c r="G66" s="125">
        <v>59</v>
      </c>
      <c r="H66" s="125">
        <v>62</v>
      </c>
      <c r="I66" s="125">
        <v>62</v>
      </c>
      <c r="J66" s="125">
        <v>63</v>
      </c>
      <c r="K66" s="125">
        <v>59</v>
      </c>
      <c r="L66" s="125">
        <v>60</v>
      </c>
      <c r="M66" s="125">
        <v>59</v>
      </c>
      <c r="N66" s="125">
        <v>60</v>
      </c>
      <c r="O66" s="125">
        <v>58</v>
      </c>
      <c r="P66" s="125">
        <v>64</v>
      </c>
      <c r="Q66" s="125">
        <v>55</v>
      </c>
      <c r="R66" s="125">
        <v>55</v>
      </c>
      <c r="S66" s="125">
        <v>58</v>
      </c>
      <c r="T66" s="125">
        <v>66</v>
      </c>
      <c r="U66" s="125">
        <v>72</v>
      </c>
    </row>
    <row r="67" spans="1:21" ht="16.5" customHeight="1" x14ac:dyDescent="0.25">
      <c r="A67" s="130" t="s">
        <v>83</v>
      </c>
      <c r="B67" s="130" t="s">
        <v>83</v>
      </c>
      <c r="C67" s="126">
        <v>21975</v>
      </c>
      <c r="D67" s="126">
        <v>22064</v>
      </c>
      <c r="E67" s="126">
        <v>21980</v>
      </c>
      <c r="F67" s="126">
        <v>22389</v>
      </c>
      <c r="G67" s="126">
        <v>22254</v>
      </c>
      <c r="H67" s="126">
        <v>22502</v>
      </c>
      <c r="I67" s="126">
        <v>22583</v>
      </c>
      <c r="J67" s="126">
        <v>23113</v>
      </c>
      <c r="K67" s="126">
        <v>22942</v>
      </c>
      <c r="L67" s="126">
        <v>23158</v>
      </c>
      <c r="M67" s="126">
        <v>23160</v>
      </c>
      <c r="N67" s="126">
        <v>23162</v>
      </c>
      <c r="O67" s="126">
        <v>23162</v>
      </c>
      <c r="P67" s="126">
        <v>23360</v>
      </c>
      <c r="Q67" s="126">
        <v>23467</v>
      </c>
      <c r="R67" s="126">
        <v>23709</v>
      </c>
      <c r="S67" s="126">
        <v>23589</v>
      </c>
      <c r="T67" s="126">
        <v>23732</v>
      </c>
      <c r="U67" s="126">
        <v>23627</v>
      </c>
    </row>
    <row r="68" spans="1:21" ht="16.5" customHeight="1" x14ac:dyDescent="0.3">
      <c r="A68" s="44"/>
      <c r="B68" s="19"/>
      <c r="C68" s="19"/>
      <c r="D68" s="19"/>
      <c r="E68" s="19"/>
      <c r="F68" s="19"/>
      <c r="G68" s="19"/>
      <c r="H68" s="128"/>
      <c r="I68" s="128"/>
    </row>
    <row r="69" spans="1:21" ht="16.5" customHeight="1" x14ac:dyDescent="0.3">
      <c r="A69" s="19"/>
      <c r="B69" s="19"/>
      <c r="C69" s="19"/>
      <c r="D69" s="19"/>
      <c r="E69" s="19"/>
      <c r="F69" s="19"/>
      <c r="G69" s="19"/>
      <c r="H69" s="128"/>
      <c r="I69" s="128"/>
    </row>
    <row r="70" spans="1:21" ht="16.5" customHeight="1" x14ac:dyDescent="0.25">
      <c r="A70" s="19"/>
      <c r="B70" s="19"/>
      <c r="C70" s="277" t="s">
        <v>192</v>
      </c>
      <c r="D70" s="277"/>
      <c r="E70" s="277"/>
      <c r="F70" s="277"/>
      <c r="G70" s="277"/>
      <c r="H70" s="277"/>
      <c r="I70" s="277"/>
      <c r="J70" s="277"/>
      <c r="K70" s="277"/>
      <c r="L70" s="277"/>
      <c r="M70" s="277"/>
      <c r="N70" s="277"/>
      <c r="O70" s="277"/>
      <c r="P70" s="277"/>
      <c r="Q70" s="277"/>
      <c r="R70" s="277"/>
      <c r="S70" s="277"/>
      <c r="T70" s="277"/>
      <c r="U70" s="277"/>
    </row>
    <row r="71" spans="1:21" ht="30" customHeight="1" x14ac:dyDescent="0.25">
      <c r="A71" s="129" t="s">
        <v>195</v>
      </c>
      <c r="B71" s="129" t="s">
        <v>196</v>
      </c>
      <c r="C71" s="279"/>
      <c r="D71" s="279"/>
      <c r="E71" s="279"/>
      <c r="F71" s="119"/>
      <c r="G71" s="119"/>
      <c r="H71" s="244"/>
      <c r="I71" s="244"/>
      <c r="J71" s="192"/>
      <c r="K71" s="192"/>
      <c r="L71" s="192"/>
      <c r="M71" s="192"/>
      <c r="N71" s="192"/>
      <c r="O71" s="192"/>
      <c r="P71" s="192"/>
      <c r="Q71" s="192"/>
      <c r="R71" s="192"/>
      <c r="S71" s="192"/>
      <c r="T71" s="192"/>
      <c r="U71" s="192"/>
    </row>
    <row r="72" spans="1:21" ht="16.5" customHeight="1" x14ac:dyDescent="0.25">
      <c r="A72" s="54" t="s">
        <v>197</v>
      </c>
      <c r="B72" s="54" t="s">
        <v>198</v>
      </c>
      <c r="C72" s="125">
        <v>6671</v>
      </c>
      <c r="D72" s="125">
        <v>6857</v>
      </c>
      <c r="E72" s="125">
        <v>7064</v>
      </c>
      <c r="F72" s="125">
        <v>7071</v>
      </c>
      <c r="G72" s="125">
        <v>6994</v>
      </c>
      <c r="H72" s="125">
        <v>6888</v>
      </c>
      <c r="I72" s="125">
        <v>7274</v>
      </c>
      <c r="J72" s="125">
        <v>7773</v>
      </c>
      <c r="K72" s="125">
        <v>8176</v>
      </c>
      <c r="L72" s="125">
        <v>8316</v>
      </c>
      <c r="M72" s="125">
        <v>8896</v>
      </c>
      <c r="N72" s="125">
        <v>9432</v>
      </c>
      <c r="O72" s="125">
        <v>9654</v>
      </c>
      <c r="P72" s="125">
        <v>10122</v>
      </c>
      <c r="Q72" s="125">
        <v>10525</v>
      </c>
      <c r="R72" s="125">
        <v>10475</v>
      </c>
      <c r="S72" s="125">
        <v>11117</v>
      </c>
      <c r="T72" s="125">
        <v>11634</v>
      </c>
      <c r="U72" s="125">
        <v>11788</v>
      </c>
    </row>
    <row r="73" spans="1:21" ht="16.5" customHeight="1" x14ac:dyDescent="0.25">
      <c r="A73" s="54" t="s">
        <v>197</v>
      </c>
      <c r="B73" s="54" t="s">
        <v>199</v>
      </c>
      <c r="C73" s="125">
        <v>8113</v>
      </c>
      <c r="D73" s="125">
        <v>8346</v>
      </c>
      <c r="E73" s="125">
        <v>8606</v>
      </c>
      <c r="F73" s="125">
        <v>8573</v>
      </c>
      <c r="G73" s="125">
        <v>8202</v>
      </c>
      <c r="H73" s="125">
        <v>8281</v>
      </c>
      <c r="I73" s="125">
        <v>8724</v>
      </c>
      <c r="J73" s="125">
        <v>9312</v>
      </c>
      <c r="K73" s="125">
        <v>9918</v>
      </c>
      <c r="L73" s="125">
        <v>10006</v>
      </c>
      <c r="M73" s="125">
        <v>10738</v>
      </c>
      <c r="N73" s="125">
        <v>11440</v>
      </c>
      <c r="O73" s="125">
        <v>11756</v>
      </c>
      <c r="P73" s="125">
        <v>12327</v>
      </c>
      <c r="Q73" s="125">
        <v>12785</v>
      </c>
      <c r="R73" s="125">
        <v>12731</v>
      </c>
      <c r="S73" s="125">
        <v>13574</v>
      </c>
      <c r="T73" s="125">
        <v>14247</v>
      </c>
      <c r="U73" s="125">
        <v>14485</v>
      </c>
    </row>
    <row r="74" spans="1:21" ht="16.5" customHeight="1" x14ac:dyDescent="0.25">
      <c r="A74" s="54" t="s">
        <v>197</v>
      </c>
      <c r="B74" s="54" t="s">
        <v>200</v>
      </c>
      <c r="C74" s="125">
        <v>35</v>
      </c>
      <c r="D74" s="125">
        <v>36</v>
      </c>
      <c r="E74" s="125">
        <v>35</v>
      </c>
      <c r="F74" s="125">
        <v>35</v>
      </c>
      <c r="G74" s="125">
        <v>68</v>
      </c>
      <c r="H74" s="125">
        <v>36</v>
      </c>
      <c r="I74" s="125">
        <v>39</v>
      </c>
      <c r="J74" s="125">
        <v>43</v>
      </c>
      <c r="K74" s="125">
        <v>45</v>
      </c>
      <c r="L74" s="125">
        <v>46</v>
      </c>
      <c r="M74" s="125">
        <v>49</v>
      </c>
      <c r="N74" s="125">
        <v>54</v>
      </c>
      <c r="O74" s="125">
        <v>54</v>
      </c>
      <c r="P74" s="125">
        <v>61</v>
      </c>
      <c r="Q74" s="125">
        <v>59</v>
      </c>
      <c r="R74" s="125">
        <v>58</v>
      </c>
      <c r="S74" s="125">
        <v>62</v>
      </c>
      <c r="T74" s="125">
        <v>70</v>
      </c>
      <c r="U74" s="125">
        <v>72</v>
      </c>
    </row>
    <row r="75" spans="1:21" ht="16.5" customHeight="1" x14ac:dyDescent="0.25">
      <c r="A75" s="130" t="s">
        <v>197</v>
      </c>
      <c r="B75" s="130" t="s">
        <v>83</v>
      </c>
      <c r="C75" s="126">
        <v>14819</v>
      </c>
      <c r="D75" s="126">
        <v>15239</v>
      </c>
      <c r="E75" s="126">
        <v>15705</v>
      </c>
      <c r="F75" s="126">
        <v>15680</v>
      </c>
      <c r="G75" s="126">
        <v>15264</v>
      </c>
      <c r="H75" s="126">
        <v>15205</v>
      </c>
      <c r="I75" s="126">
        <v>16037</v>
      </c>
      <c r="J75" s="126">
        <v>17127</v>
      </c>
      <c r="K75" s="126">
        <v>18139</v>
      </c>
      <c r="L75" s="126">
        <v>18368</v>
      </c>
      <c r="M75" s="126">
        <v>19683</v>
      </c>
      <c r="N75" s="126">
        <v>20925</v>
      </c>
      <c r="O75" s="126">
        <v>21463</v>
      </c>
      <c r="P75" s="126">
        <v>22510</v>
      </c>
      <c r="Q75" s="126">
        <v>23369</v>
      </c>
      <c r="R75" s="126">
        <v>23264</v>
      </c>
      <c r="S75" s="126">
        <v>24754</v>
      </c>
      <c r="T75" s="126">
        <v>25950</v>
      </c>
      <c r="U75" s="126">
        <v>26345</v>
      </c>
    </row>
    <row r="76" spans="1:21" ht="16.5" customHeight="1" x14ac:dyDescent="0.25">
      <c r="A76" s="54" t="s">
        <v>201</v>
      </c>
      <c r="B76" s="54" t="s">
        <v>198</v>
      </c>
      <c r="C76" s="125">
        <v>20223</v>
      </c>
      <c r="D76" s="125">
        <v>20469</v>
      </c>
      <c r="E76" s="125">
        <v>21048</v>
      </c>
      <c r="F76" s="125">
        <v>20976</v>
      </c>
      <c r="G76" s="125">
        <v>20131</v>
      </c>
      <c r="H76" s="125">
        <v>19685</v>
      </c>
      <c r="I76" s="125">
        <v>20470</v>
      </c>
      <c r="J76" s="125">
        <v>21582</v>
      </c>
      <c r="K76" s="125">
        <v>22070</v>
      </c>
      <c r="L76" s="125">
        <v>22198</v>
      </c>
      <c r="M76" s="125">
        <v>23434</v>
      </c>
      <c r="N76" s="125">
        <v>24755</v>
      </c>
      <c r="O76" s="125">
        <v>25302</v>
      </c>
      <c r="P76" s="125">
        <v>26308</v>
      </c>
      <c r="Q76" s="125">
        <v>27276</v>
      </c>
      <c r="R76" s="125">
        <v>27302</v>
      </c>
      <c r="S76" s="125">
        <v>29020</v>
      </c>
      <c r="T76" s="125">
        <v>30073</v>
      </c>
      <c r="U76" s="125">
        <v>30785</v>
      </c>
    </row>
    <row r="77" spans="1:21" ht="16.5" customHeight="1" x14ac:dyDescent="0.25">
      <c r="A77" s="54" t="s">
        <v>201</v>
      </c>
      <c r="B77" s="54" t="s">
        <v>199</v>
      </c>
      <c r="C77" s="125">
        <v>25433</v>
      </c>
      <c r="D77" s="125">
        <v>25570</v>
      </c>
      <c r="E77" s="125">
        <v>26133</v>
      </c>
      <c r="F77" s="125">
        <v>25792</v>
      </c>
      <c r="G77" s="125">
        <v>24766</v>
      </c>
      <c r="H77" s="125">
        <v>24363</v>
      </c>
      <c r="I77" s="125">
        <v>25237</v>
      </c>
      <c r="J77" s="125">
        <v>26369</v>
      </c>
      <c r="K77" s="125">
        <v>27183</v>
      </c>
      <c r="L77" s="125">
        <v>26942</v>
      </c>
      <c r="M77" s="125">
        <v>28347</v>
      </c>
      <c r="N77" s="125">
        <v>29851</v>
      </c>
      <c r="O77" s="125">
        <v>30526</v>
      </c>
      <c r="P77" s="125">
        <v>31112</v>
      </c>
      <c r="Q77" s="125">
        <v>32319</v>
      </c>
      <c r="R77" s="125">
        <v>32360</v>
      </c>
      <c r="S77" s="125">
        <v>34325</v>
      </c>
      <c r="T77" s="125">
        <v>34798</v>
      </c>
      <c r="U77" s="125">
        <v>35627</v>
      </c>
    </row>
    <row r="78" spans="1:21" ht="16.5" customHeight="1" x14ac:dyDescent="0.25">
      <c r="A78" s="54" t="s">
        <v>201</v>
      </c>
      <c r="B78" s="54" t="s">
        <v>200</v>
      </c>
      <c r="C78" s="125">
        <v>94</v>
      </c>
      <c r="D78" s="125">
        <v>104</v>
      </c>
      <c r="E78" s="125">
        <v>115</v>
      </c>
      <c r="F78" s="125">
        <v>117</v>
      </c>
      <c r="G78" s="125">
        <v>116</v>
      </c>
      <c r="H78" s="125">
        <v>119</v>
      </c>
      <c r="I78" s="125">
        <v>127</v>
      </c>
      <c r="J78" s="125">
        <v>135</v>
      </c>
      <c r="K78" s="125">
        <v>142</v>
      </c>
      <c r="L78" s="125">
        <v>146</v>
      </c>
      <c r="M78" s="125">
        <v>156</v>
      </c>
      <c r="N78" s="125">
        <v>167</v>
      </c>
      <c r="O78" s="125">
        <v>170</v>
      </c>
      <c r="P78" s="125">
        <v>188</v>
      </c>
      <c r="Q78" s="125">
        <v>183</v>
      </c>
      <c r="R78" s="125">
        <v>180</v>
      </c>
      <c r="S78" s="125">
        <v>189</v>
      </c>
      <c r="T78" s="125">
        <v>201</v>
      </c>
      <c r="U78" s="125">
        <v>208</v>
      </c>
    </row>
    <row r="79" spans="1:21" ht="16.5" customHeight="1" x14ac:dyDescent="0.25">
      <c r="A79" s="130" t="s">
        <v>201</v>
      </c>
      <c r="B79" s="130" t="s">
        <v>83</v>
      </c>
      <c r="C79" s="126">
        <v>45750</v>
      </c>
      <c r="D79" s="126">
        <v>46143</v>
      </c>
      <c r="E79" s="126">
        <v>47296</v>
      </c>
      <c r="F79" s="126">
        <v>46885</v>
      </c>
      <c r="G79" s="126">
        <v>45013</v>
      </c>
      <c r="H79" s="126">
        <v>44167</v>
      </c>
      <c r="I79" s="126">
        <v>45834</v>
      </c>
      <c r="J79" s="126">
        <v>48086</v>
      </c>
      <c r="K79" s="126">
        <v>49394</v>
      </c>
      <c r="L79" s="126">
        <v>49286</v>
      </c>
      <c r="M79" s="126">
        <v>51937</v>
      </c>
      <c r="N79" s="126">
        <v>54773</v>
      </c>
      <c r="O79" s="126">
        <v>55998</v>
      </c>
      <c r="P79" s="126">
        <v>57607</v>
      </c>
      <c r="Q79" s="126">
        <v>59778</v>
      </c>
      <c r="R79" s="126">
        <v>59842</v>
      </c>
      <c r="S79" s="126">
        <v>63534</v>
      </c>
      <c r="T79" s="126">
        <v>65072</v>
      </c>
      <c r="U79" s="126">
        <v>66619</v>
      </c>
    </row>
    <row r="80" spans="1:21" ht="16.5" customHeight="1" x14ac:dyDescent="0.25">
      <c r="A80" s="54" t="s">
        <v>202</v>
      </c>
      <c r="B80" s="54" t="s">
        <v>198</v>
      </c>
      <c r="C80" s="125">
        <v>41221</v>
      </c>
      <c r="D80" s="125">
        <v>41737</v>
      </c>
      <c r="E80" s="125">
        <v>42622</v>
      </c>
      <c r="F80" s="125">
        <v>42395</v>
      </c>
      <c r="G80" s="125">
        <v>40128</v>
      </c>
      <c r="H80" s="125">
        <v>39530</v>
      </c>
      <c r="I80" s="125">
        <v>40815</v>
      </c>
      <c r="J80" s="125">
        <v>42843</v>
      </c>
      <c r="K80" s="125">
        <v>43521</v>
      </c>
      <c r="L80" s="125">
        <v>43605</v>
      </c>
      <c r="M80" s="125">
        <v>45459</v>
      </c>
      <c r="N80" s="125">
        <v>47669</v>
      </c>
      <c r="O80" s="125">
        <v>48279</v>
      </c>
      <c r="P80" s="125">
        <v>50043</v>
      </c>
      <c r="Q80" s="125">
        <v>51625</v>
      </c>
      <c r="R80" s="125">
        <v>51355</v>
      </c>
      <c r="S80" s="125">
        <v>54135</v>
      </c>
      <c r="T80" s="125">
        <v>56242</v>
      </c>
      <c r="U80" s="125">
        <v>56973</v>
      </c>
    </row>
    <row r="81" spans="1:21" ht="16.5" customHeight="1" x14ac:dyDescent="0.25">
      <c r="A81" s="54" t="s">
        <v>202</v>
      </c>
      <c r="B81" s="54" t="s">
        <v>199</v>
      </c>
      <c r="C81" s="125">
        <v>55291</v>
      </c>
      <c r="D81" s="125">
        <v>55785</v>
      </c>
      <c r="E81" s="125">
        <v>56709</v>
      </c>
      <c r="F81" s="125">
        <v>55695</v>
      </c>
      <c r="G81" s="125">
        <v>53578</v>
      </c>
      <c r="H81" s="125">
        <v>52729</v>
      </c>
      <c r="I81" s="125">
        <v>54162</v>
      </c>
      <c r="J81" s="125">
        <v>56037</v>
      </c>
      <c r="K81" s="125">
        <v>57215</v>
      </c>
      <c r="L81" s="125">
        <v>57357</v>
      </c>
      <c r="M81" s="125">
        <v>59561</v>
      </c>
      <c r="N81" s="125">
        <v>62112</v>
      </c>
      <c r="O81" s="125">
        <v>62737</v>
      </c>
      <c r="P81" s="125">
        <v>65043</v>
      </c>
      <c r="Q81" s="125">
        <v>66735</v>
      </c>
      <c r="R81" s="125">
        <v>66043</v>
      </c>
      <c r="S81" s="125">
        <v>69284</v>
      </c>
      <c r="T81" s="125">
        <v>71008</v>
      </c>
      <c r="U81" s="125">
        <v>71813</v>
      </c>
    </row>
    <row r="82" spans="1:21" ht="16.5" customHeight="1" x14ac:dyDescent="0.25">
      <c r="A82" s="54" t="s">
        <v>202</v>
      </c>
      <c r="B82" s="54" t="s">
        <v>200</v>
      </c>
      <c r="C82" s="125">
        <v>127</v>
      </c>
      <c r="D82" s="125">
        <v>135</v>
      </c>
      <c r="E82" s="125">
        <v>142</v>
      </c>
      <c r="F82" s="125">
        <v>139</v>
      </c>
      <c r="G82" s="125">
        <v>151</v>
      </c>
      <c r="H82" s="125">
        <v>138</v>
      </c>
      <c r="I82" s="125">
        <v>146</v>
      </c>
      <c r="J82" s="125">
        <v>153</v>
      </c>
      <c r="K82" s="125">
        <v>162</v>
      </c>
      <c r="L82" s="125">
        <v>166</v>
      </c>
      <c r="M82" s="125">
        <v>175</v>
      </c>
      <c r="N82" s="125">
        <v>189</v>
      </c>
      <c r="O82" s="125">
        <v>197</v>
      </c>
      <c r="P82" s="125">
        <v>229</v>
      </c>
      <c r="Q82" s="125">
        <v>224</v>
      </c>
      <c r="R82" s="125">
        <v>230</v>
      </c>
      <c r="S82" s="125">
        <v>253</v>
      </c>
      <c r="T82" s="125">
        <v>278</v>
      </c>
      <c r="U82" s="125">
        <v>301</v>
      </c>
    </row>
    <row r="83" spans="1:21" ht="16.5" customHeight="1" x14ac:dyDescent="0.25">
      <c r="A83" s="130" t="s">
        <v>202</v>
      </c>
      <c r="B83" s="130" t="s">
        <v>83</v>
      </c>
      <c r="C83" s="126">
        <v>96639</v>
      </c>
      <c r="D83" s="126">
        <v>97656</v>
      </c>
      <c r="E83" s="126">
        <v>99473</v>
      </c>
      <c r="F83" s="126">
        <v>98229</v>
      </c>
      <c r="G83" s="126">
        <v>93857</v>
      </c>
      <c r="H83" s="126">
        <v>92396</v>
      </c>
      <c r="I83" s="126">
        <v>95123</v>
      </c>
      <c r="J83" s="126">
        <v>99033</v>
      </c>
      <c r="K83" s="126">
        <v>100899</v>
      </c>
      <c r="L83" s="126">
        <v>101129</v>
      </c>
      <c r="M83" s="126">
        <v>105194</v>
      </c>
      <c r="N83" s="126">
        <v>109969</v>
      </c>
      <c r="O83" s="126">
        <v>111213</v>
      </c>
      <c r="P83" s="126">
        <v>115315</v>
      </c>
      <c r="Q83" s="126">
        <v>118584</v>
      </c>
      <c r="R83" s="126">
        <v>117628</v>
      </c>
      <c r="S83" s="126">
        <v>123672</v>
      </c>
      <c r="T83" s="126">
        <v>127528</v>
      </c>
      <c r="U83" s="126">
        <v>129086</v>
      </c>
    </row>
    <row r="84" spans="1:21" ht="16.5" customHeight="1" x14ac:dyDescent="0.25">
      <c r="A84" s="54" t="s">
        <v>203</v>
      </c>
      <c r="B84" s="54" t="s">
        <v>198</v>
      </c>
      <c r="C84" s="124">
        <v>64453</v>
      </c>
      <c r="D84" s="124">
        <v>65392</v>
      </c>
      <c r="E84" s="124">
        <v>67192</v>
      </c>
      <c r="F84" s="124">
        <v>67029</v>
      </c>
      <c r="G84" s="124">
        <v>62655</v>
      </c>
      <c r="H84" s="124">
        <v>62236</v>
      </c>
      <c r="I84" s="124">
        <v>64233</v>
      </c>
      <c r="J84" s="124">
        <v>67510</v>
      </c>
      <c r="K84" s="124">
        <v>67972</v>
      </c>
      <c r="L84" s="124">
        <v>67761</v>
      </c>
      <c r="M84" s="124">
        <v>70809</v>
      </c>
      <c r="N84" s="124">
        <v>73904</v>
      </c>
      <c r="O84" s="124">
        <v>74539</v>
      </c>
      <c r="P84" s="124">
        <v>77422</v>
      </c>
      <c r="Q84" s="124">
        <v>79611</v>
      </c>
      <c r="R84" s="124">
        <v>78781</v>
      </c>
      <c r="S84" s="124">
        <v>82936</v>
      </c>
      <c r="T84" s="124">
        <v>86010</v>
      </c>
      <c r="U84" s="124">
        <v>87105</v>
      </c>
    </row>
    <row r="85" spans="1:21" ht="16.5" customHeight="1" x14ac:dyDescent="0.25">
      <c r="A85" s="54" t="s">
        <v>203</v>
      </c>
      <c r="B85" s="54" t="s">
        <v>199</v>
      </c>
      <c r="C85" s="125">
        <v>89642</v>
      </c>
      <c r="D85" s="125">
        <v>90438</v>
      </c>
      <c r="E85" s="125">
        <v>92506</v>
      </c>
      <c r="F85" s="125">
        <v>91120</v>
      </c>
      <c r="G85" s="125">
        <v>86928</v>
      </c>
      <c r="H85" s="125">
        <v>86003</v>
      </c>
      <c r="I85" s="125">
        <v>88394</v>
      </c>
      <c r="J85" s="125">
        <v>91561</v>
      </c>
      <c r="K85" s="125">
        <v>92987</v>
      </c>
      <c r="L85" s="125">
        <v>93428</v>
      </c>
      <c r="M85" s="125">
        <v>97078</v>
      </c>
      <c r="N85" s="125">
        <v>100839</v>
      </c>
      <c r="O85" s="125">
        <v>101317</v>
      </c>
      <c r="P85" s="125">
        <v>105785</v>
      </c>
      <c r="Q85" s="125">
        <v>108272</v>
      </c>
      <c r="R85" s="125">
        <v>106862</v>
      </c>
      <c r="S85" s="125">
        <v>111816</v>
      </c>
      <c r="T85" s="125">
        <v>116129</v>
      </c>
      <c r="U85" s="125">
        <v>117108</v>
      </c>
    </row>
    <row r="86" spans="1:21" ht="16.5" customHeight="1" x14ac:dyDescent="0.25">
      <c r="A86" s="54" t="s">
        <v>203</v>
      </c>
      <c r="B86" s="54" t="s">
        <v>200</v>
      </c>
      <c r="C86" s="125">
        <v>146</v>
      </c>
      <c r="D86" s="125">
        <v>157</v>
      </c>
      <c r="E86" s="125">
        <v>167</v>
      </c>
      <c r="F86" s="125">
        <v>170</v>
      </c>
      <c r="G86" s="125">
        <v>156</v>
      </c>
      <c r="H86" s="125">
        <v>164</v>
      </c>
      <c r="I86" s="125">
        <v>174</v>
      </c>
      <c r="J86" s="125">
        <v>185</v>
      </c>
      <c r="K86" s="125">
        <v>193</v>
      </c>
      <c r="L86" s="125">
        <v>196</v>
      </c>
      <c r="M86" s="125">
        <v>209</v>
      </c>
      <c r="N86" s="125">
        <v>222</v>
      </c>
      <c r="O86" s="125">
        <v>224</v>
      </c>
      <c r="P86" s="125">
        <v>266</v>
      </c>
      <c r="Q86" s="125">
        <v>246</v>
      </c>
      <c r="R86" s="125">
        <v>246</v>
      </c>
      <c r="S86" s="125">
        <v>265</v>
      </c>
      <c r="T86" s="125">
        <v>294</v>
      </c>
      <c r="U86" s="125">
        <v>307</v>
      </c>
    </row>
    <row r="87" spans="1:21" ht="16.5" customHeight="1" x14ac:dyDescent="0.25">
      <c r="A87" s="130" t="s">
        <v>203</v>
      </c>
      <c r="B87" s="130" t="s">
        <v>83</v>
      </c>
      <c r="C87" s="126">
        <v>154241</v>
      </c>
      <c r="D87" s="126">
        <v>155986</v>
      </c>
      <c r="E87" s="126">
        <v>159866</v>
      </c>
      <c r="F87" s="126">
        <v>158318</v>
      </c>
      <c r="G87" s="126">
        <v>149739</v>
      </c>
      <c r="H87" s="126">
        <v>148403</v>
      </c>
      <c r="I87" s="126">
        <v>152801</v>
      </c>
      <c r="J87" s="126">
        <v>159255</v>
      </c>
      <c r="K87" s="126">
        <v>161152</v>
      </c>
      <c r="L87" s="126">
        <v>161384</v>
      </c>
      <c r="M87" s="126">
        <v>168095</v>
      </c>
      <c r="N87" s="126">
        <v>174965</v>
      </c>
      <c r="O87" s="126">
        <v>176080</v>
      </c>
      <c r="P87" s="126">
        <v>183473</v>
      </c>
      <c r="Q87" s="126">
        <v>188129</v>
      </c>
      <c r="R87" s="126">
        <v>185888</v>
      </c>
      <c r="S87" s="126">
        <v>195017</v>
      </c>
      <c r="T87" s="126">
        <v>202433</v>
      </c>
      <c r="U87" s="126">
        <v>204521</v>
      </c>
    </row>
    <row r="88" spans="1:21" ht="16.5" customHeight="1" x14ac:dyDescent="0.25">
      <c r="A88" s="54" t="s">
        <v>204</v>
      </c>
      <c r="B88" s="54" t="s">
        <v>198</v>
      </c>
      <c r="C88" s="124">
        <v>79163</v>
      </c>
      <c r="D88" s="124">
        <v>80686</v>
      </c>
      <c r="E88" s="124">
        <v>83054</v>
      </c>
      <c r="F88" s="124">
        <v>83403</v>
      </c>
      <c r="G88" s="124">
        <v>78376</v>
      </c>
      <c r="H88" s="124">
        <v>78327</v>
      </c>
      <c r="I88" s="124">
        <v>81402</v>
      </c>
      <c r="J88" s="124">
        <v>86265</v>
      </c>
      <c r="K88" s="124">
        <v>87802</v>
      </c>
      <c r="L88" s="124">
        <v>88205</v>
      </c>
      <c r="M88" s="124">
        <v>92464</v>
      </c>
      <c r="N88" s="124">
        <v>97204</v>
      </c>
      <c r="O88" s="124">
        <v>98636</v>
      </c>
      <c r="P88" s="124">
        <v>102583</v>
      </c>
      <c r="Q88" s="124">
        <v>106156</v>
      </c>
      <c r="R88" s="124">
        <v>105715</v>
      </c>
      <c r="S88" s="124">
        <v>111808</v>
      </c>
      <c r="T88" s="124">
        <v>116024</v>
      </c>
      <c r="U88" s="124">
        <v>117941</v>
      </c>
    </row>
    <row r="89" spans="1:21" ht="16.5" customHeight="1" x14ac:dyDescent="0.25">
      <c r="A89" s="54" t="s">
        <v>204</v>
      </c>
      <c r="B89" s="54" t="s">
        <v>199</v>
      </c>
      <c r="C89" s="125">
        <v>111603</v>
      </c>
      <c r="D89" s="125">
        <v>113493</v>
      </c>
      <c r="E89" s="125">
        <v>116441</v>
      </c>
      <c r="F89" s="125">
        <v>115336</v>
      </c>
      <c r="G89" s="125">
        <v>109947</v>
      </c>
      <c r="H89" s="125">
        <v>109744</v>
      </c>
      <c r="I89" s="125">
        <v>113823</v>
      </c>
      <c r="J89" s="125">
        <v>118917</v>
      </c>
      <c r="K89" s="125">
        <v>121663</v>
      </c>
      <c r="L89" s="125">
        <v>123110</v>
      </c>
      <c r="M89" s="125">
        <v>128490</v>
      </c>
      <c r="N89" s="125">
        <v>134713</v>
      </c>
      <c r="O89" s="125">
        <v>135792</v>
      </c>
      <c r="P89" s="125">
        <v>142097</v>
      </c>
      <c r="Q89" s="125">
        <v>146188</v>
      </c>
      <c r="R89" s="125">
        <v>144829</v>
      </c>
      <c r="S89" s="125">
        <v>152248</v>
      </c>
      <c r="T89" s="125">
        <v>158513</v>
      </c>
      <c r="U89" s="125">
        <v>160365</v>
      </c>
    </row>
    <row r="90" spans="1:21" ht="16.5" customHeight="1" x14ac:dyDescent="0.25">
      <c r="A90" s="54" t="s">
        <v>204</v>
      </c>
      <c r="B90" s="54" t="s">
        <v>200</v>
      </c>
      <c r="C90" s="125">
        <v>109</v>
      </c>
      <c r="D90" s="125">
        <v>117</v>
      </c>
      <c r="E90" s="125">
        <v>127</v>
      </c>
      <c r="F90" s="125">
        <v>131</v>
      </c>
      <c r="G90" s="125">
        <v>119</v>
      </c>
      <c r="H90" s="125">
        <v>135</v>
      </c>
      <c r="I90" s="125">
        <v>146</v>
      </c>
      <c r="J90" s="125">
        <v>154</v>
      </c>
      <c r="K90" s="125">
        <v>162</v>
      </c>
      <c r="L90" s="125">
        <v>169</v>
      </c>
      <c r="M90" s="125">
        <v>180</v>
      </c>
      <c r="N90" s="125">
        <v>199</v>
      </c>
      <c r="O90" s="125">
        <v>205</v>
      </c>
      <c r="P90" s="125">
        <v>257</v>
      </c>
      <c r="Q90" s="125">
        <v>239</v>
      </c>
      <c r="R90" s="125">
        <v>246</v>
      </c>
      <c r="S90" s="125">
        <v>264</v>
      </c>
      <c r="T90" s="125">
        <v>289</v>
      </c>
      <c r="U90" s="125">
        <v>303</v>
      </c>
    </row>
    <row r="91" spans="1:21" ht="16.5" customHeight="1" x14ac:dyDescent="0.25">
      <c r="A91" s="130" t="s">
        <v>204</v>
      </c>
      <c r="B91" s="130" t="s">
        <v>83</v>
      </c>
      <c r="C91" s="126">
        <v>190876</v>
      </c>
      <c r="D91" s="126">
        <v>194296</v>
      </c>
      <c r="E91" s="126">
        <v>199621</v>
      </c>
      <c r="F91" s="126">
        <v>198869</v>
      </c>
      <c r="G91" s="126">
        <v>188443</v>
      </c>
      <c r="H91" s="126">
        <v>188206</v>
      </c>
      <c r="I91" s="126">
        <v>195371</v>
      </c>
      <c r="J91" s="126">
        <v>205336</v>
      </c>
      <c r="K91" s="126">
        <v>209628</v>
      </c>
      <c r="L91" s="126">
        <v>211484</v>
      </c>
      <c r="M91" s="126">
        <v>221134</v>
      </c>
      <c r="N91" s="126">
        <v>232116</v>
      </c>
      <c r="O91" s="126">
        <v>234633</v>
      </c>
      <c r="P91" s="126">
        <v>244937</v>
      </c>
      <c r="Q91" s="126">
        <v>252583</v>
      </c>
      <c r="R91" s="126">
        <v>250790</v>
      </c>
      <c r="S91" s="126">
        <v>264319</v>
      </c>
      <c r="T91" s="126">
        <v>274826</v>
      </c>
      <c r="U91" s="126">
        <v>278609</v>
      </c>
    </row>
    <row r="92" spans="1:21" ht="16.5" customHeight="1" x14ac:dyDescent="0.25">
      <c r="A92" s="54" t="s">
        <v>205</v>
      </c>
      <c r="B92" s="54" t="s">
        <v>198</v>
      </c>
      <c r="C92" s="124">
        <v>100742</v>
      </c>
      <c r="D92" s="124">
        <v>101589</v>
      </c>
      <c r="E92" s="124">
        <v>103518</v>
      </c>
      <c r="F92" s="124">
        <v>103190</v>
      </c>
      <c r="G92" s="124">
        <v>96784</v>
      </c>
      <c r="H92" s="124">
        <v>95809</v>
      </c>
      <c r="I92" s="124">
        <v>98420</v>
      </c>
      <c r="J92" s="124">
        <v>103375</v>
      </c>
      <c r="K92" s="124">
        <v>103888</v>
      </c>
      <c r="L92" s="124">
        <v>103878</v>
      </c>
      <c r="M92" s="124">
        <v>108090</v>
      </c>
      <c r="N92" s="124">
        <v>112796</v>
      </c>
      <c r="O92" s="124">
        <v>113942</v>
      </c>
      <c r="P92" s="124">
        <v>118129</v>
      </c>
      <c r="Q92" s="124">
        <v>121189</v>
      </c>
      <c r="R92" s="124">
        <v>120402</v>
      </c>
      <c r="S92" s="124">
        <v>127220</v>
      </c>
      <c r="T92" s="124">
        <v>132011</v>
      </c>
      <c r="U92" s="124">
        <v>133872</v>
      </c>
    </row>
    <row r="93" spans="1:21" ht="16.5" customHeight="1" x14ac:dyDescent="0.25">
      <c r="A93" s="54" t="s">
        <v>205</v>
      </c>
      <c r="B93" s="54" t="s">
        <v>199</v>
      </c>
      <c r="C93" s="125">
        <v>143512</v>
      </c>
      <c r="D93" s="125">
        <v>144300</v>
      </c>
      <c r="E93" s="125">
        <v>146560</v>
      </c>
      <c r="F93" s="125">
        <v>143963</v>
      </c>
      <c r="G93" s="125">
        <v>136089</v>
      </c>
      <c r="H93" s="125">
        <v>134524</v>
      </c>
      <c r="I93" s="125">
        <v>138062</v>
      </c>
      <c r="J93" s="125">
        <v>143195</v>
      </c>
      <c r="K93" s="125">
        <v>144903</v>
      </c>
      <c r="L93" s="125">
        <v>145054</v>
      </c>
      <c r="M93" s="125">
        <v>150272</v>
      </c>
      <c r="N93" s="125">
        <v>156304</v>
      </c>
      <c r="O93" s="125">
        <v>156908</v>
      </c>
      <c r="P93" s="125">
        <v>162596</v>
      </c>
      <c r="Q93" s="125">
        <v>166201</v>
      </c>
      <c r="R93" s="125">
        <v>164291</v>
      </c>
      <c r="S93" s="125">
        <v>172568</v>
      </c>
      <c r="T93" s="125">
        <v>178925</v>
      </c>
      <c r="U93" s="125">
        <v>180788</v>
      </c>
    </row>
    <row r="94" spans="1:21" ht="16.5" customHeight="1" x14ac:dyDescent="0.25">
      <c r="A94" s="54" t="s">
        <v>205</v>
      </c>
      <c r="B94" s="54" t="s">
        <v>200</v>
      </c>
      <c r="C94" s="125">
        <v>86</v>
      </c>
      <c r="D94" s="125">
        <v>91</v>
      </c>
      <c r="E94" s="125">
        <v>102</v>
      </c>
      <c r="F94" s="125">
        <v>101</v>
      </c>
      <c r="G94" s="125">
        <v>93</v>
      </c>
      <c r="H94" s="125">
        <v>100</v>
      </c>
      <c r="I94" s="125">
        <v>107</v>
      </c>
      <c r="J94" s="125">
        <v>115</v>
      </c>
      <c r="K94" s="125">
        <v>121</v>
      </c>
      <c r="L94" s="125">
        <v>126</v>
      </c>
      <c r="M94" s="125">
        <v>138</v>
      </c>
      <c r="N94" s="125">
        <v>146</v>
      </c>
      <c r="O94" s="125">
        <v>153</v>
      </c>
      <c r="P94" s="125">
        <v>196</v>
      </c>
      <c r="Q94" s="125">
        <v>176</v>
      </c>
      <c r="R94" s="125">
        <v>180</v>
      </c>
      <c r="S94" s="125">
        <v>197</v>
      </c>
      <c r="T94" s="125">
        <v>224</v>
      </c>
      <c r="U94" s="125">
        <v>240</v>
      </c>
    </row>
    <row r="95" spans="1:21" ht="16.5" customHeight="1" x14ac:dyDescent="0.25">
      <c r="A95" s="130" t="s">
        <v>205</v>
      </c>
      <c r="B95" s="130" t="s">
        <v>83</v>
      </c>
      <c r="C95" s="126">
        <v>244340</v>
      </c>
      <c r="D95" s="126">
        <v>245979</v>
      </c>
      <c r="E95" s="126">
        <v>250180</v>
      </c>
      <c r="F95" s="126">
        <v>247254</v>
      </c>
      <c r="G95" s="126">
        <v>232966</v>
      </c>
      <c r="H95" s="126">
        <v>230434</v>
      </c>
      <c r="I95" s="126">
        <v>236590</v>
      </c>
      <c r="J95" s="126">
        <v>246685</v>
      </c>
      <c r="K95" s="126">
        <v>248912</v>
      </c>
      <c r="L95" s="126">
        <v>249058</v>
      </c>
      <c r="M95" s="126">
        <v>258500</v>
      </c>
      <c r="N95" s="126">
        <v>269246</v>
      </c>
      <c r="O95" s="126">
        <v>271003</v>
      </c>
      <c r="P95" s="126">
        <v>280922</v>
      </c>
      <c r="Q95" s="126">
        <v>287566</v>
      </c>
      <c r="R95" s="126">
        <v>284874</v>
      </c>
      <c r="S95" s="126">
        <v>299985</v>
      </c>
      <c r="T95" s="126">
        <v>311160</v>
      </c>
      <c r="U95" s="126">
        <v>314900</v>
      </c>
    </row>
    <row r="96" spans="1:21" ht="16.5" customHeight="1" x14ac:dyDescent="0.25">
      <c r="A96" s="54" t="s">
        <v>206</v>
      </c>
      <c r="B96" s="54" t="s">
        <v>198</v>
      </c>
      <c r="C96" s="124">
        <v>119863</v>
      </c>
      <c r="D96" s="124">
        <v>122757</v>
      </c>
      <c r="E96" s="124">
        <v>125798</v>
      </c>
      <c r="F96" s="124">
        <v>127248</v>
      </c>
      <c r="G96" s="124">
        <v>121144</v>
      </c>
      <c r="H96" s="124">
        <v>121104</v>
      </c>
      <c r="I96" s="124">
        <v>125139</v>
      </c>
      <c r="J96" s="124">
        <v>132076</v>
      </c>
      <c r="K96" s="124">
        <v>132625</v>
      </c>
      <c r="L96" s="124">
        <v>133065</v>
      </c>
      <c r="M96" s="124">
        <v>138115</v>
      </c>
      <c r="N96" s="124">
        <v>143861</v>
      </c>
      <c r="O96" s="124">
        <v>145576</v>
      </c>
      <c r="P96" s="124">
        <v>150528</v>
      </c>
      <c r="Q96" s="124">
        <v>153832</v>
      </c>
      <c r="R96" s="124">
        <v>152207</v>
      </c>
      <c r="S96" s="124">
        <v>160249</v>
      </c>
      <c r="T96" s="124">
        <v>165225</v>
      </c>
      <c r="U96" s="124">
        <v>166165</v>
      </c>
    </row>
    <row r="97" spans="1:21" ht="16.5" customHeight="1" x14ac:dyDescent="0.25">
      <c r="A97" s="54" t="s">
        <v>206</v>
      </c>
      <c r="B97" s="54" t="s">
        <v>199</v>
      </c>
      <c r="C97" s="125">
        <v>172616</v>
      </c>
      <c r="D97" s="125">
        <v>175481</v>
      </c>
      <c r="E97" s="125">
        <v>179261</v>
      </c>
      <c r="F97" s="125">
        <v>178209</v>
      </c>
      <c r="G97" s="125">
        <v>171341</v>
      </c>
      <c r="H97" s="125">
        <v>171130</v>
      </c>
      <c r="I97" s="125">
        <v>176684</v>
      </c>
      <c r="J97" s="125">
        <v>183978</v>
      </c>
      <c r="K97" s="125">
        <v>185573</v>
      </c>
      <c r="L97" s="125">
        <v>186374</v>
      </c>
      <c r="M97" s="125">
        <v>192338</v>
      </c>
      <c r="N97" s="125">
        <v>200031</v>
      </c>
      <c r="O97" s="125">
        <v>200782</v>
      </c>
      <c r="P97" s="125">
        <v>207412</v>
      </c>
      <c r="Q97" s="125">
        <v>211172</v>
      </c>
      <c r="R97" s="125">
        <v>208210</v>
      </c>
      <c r="S97" s="125">
        <v>218042</v>
      </c>
      <c r="T97" s="125">
        <v>224112</v>
      </c>
      <c r="U97" s="125">
        <v>224689</v>
      </c>
    </row>
    <row r="98" spans="1:21" ht="16.5" customHeight="1" x14ac:dyDescent="0.25">
      <c r="A98" s="54" t="s">
        <v>206</v>
      </c>
      <c r="B98" s="54" t="s">
        <v>200</v>
      </c>
      <c r="C98" s="125">
        <v>70</v>
      </c>
      <c r="D98" s="125">
        <v>74</v>
      </c>
      <c r="E98" s="125">
        <v>81</v>
      </c>
      <c r="F98" s="125">
        <v>83</v>
      </c>
      <c r="G98" s="125">
        <v>75</v>
      </c>
      <c r="H98" s="125">
        <v>81</v>
      </c>
      <c r="I98" s="125">
        <v>84</v>
      </c>
      <c r="J98" s="125">
        <v>89</v>
      </c>
      <c r="K98" s="125">
        <v>96</v>
      </c>
      <c r="L98" s="125">
        <v>105</v>
      </c>
      <c r="M98" s="125">
        <v>116</v>
      </c>
      <c r="N98" s="125">
        <v>128</v>
      </c>
      <c r="O98" s="125">
        <v>131</v>
      </c>
      <c r="P98" s="125">
        <v>187</v>
      </c>
      <c r="Q98" s="125">
        <v>158</v>
      </c>
      <c r="R98" s="125">
        <v>159</v>
      </c>
      <c r="S98" s="125">
        <v>165</v>
      </c>
      <c r="T98" s="125">
        <v>183</v>
      </c>
      <c r="U98" s="125">
        <v>191</v>
      </c>
    </row>
    <row r="99" spans="1:21" ht="16.5" customHeight="1" x14ac:dyDescent="0.25">
      <c r="A99" s="130" t="s">
        <v>206</v>
      </c>
      <c r="B99" s="130" t="s">
        <v>83</v>
      </c>
      <c r="C99" s="126">
        <v>292549</v>
      </c>
      <c r="D99" s="126">
        <v>298312</v>
      </c>
      <c r="E99" s="126">
        <v>305140</v>
      </c>
      <c r="F99" s="126">
        <v>305540</v>
      </c>
      <c r="G99" s="126">
        <v>292561</v>
      </c>
      <c r="H99" s="126">
        <v>292316</v>
      </c>
      <c r="I99" s="126">
        <v>301906</v>
      </c>
      <c r="J99" s="126">
        <v>316143</v>
      </c>
      <c r="K99" s="126">
        <v>318294</v>
      </c>
      <c r="L99" s="126">
        <v>319545</v>
      </c>
      <c r="M99" s="126">
        <v>330569</v>
      </c>
      <c r="N99" s="126">
        <v>344020</v>
      </c>
      <c r="O99" s="126">
        <v>346490</v>
      </c>
      <c r="P99" s="126">
        <v>358127</v>
      </c>
      <c r="Q99" s="126">
        <v>365162</v>
      </c>
      <c r="R99" s="126">
        <v>360577</v>
      </c>
      <c r="S99" s="126">
        <v>378456</v>
      </c>
      <c r="T99" s="126">
        <v>389519</v>
      </c>
      <c r="U99" s="126">
        <v>391045</v>
      </c>
    </row>
    <row r="100" spans="1:21" ht="16.5" customHeight="1" x14ac:dyDescent="0.25">
      <c r="A100" s="54" t="s">
        <v>207</v>
      </c>
      <c r="B100" s="54" t="s">
        <v>198</v>
      </c>
      <c r="C100" s="124">
        <v>136706</v>
      </c>
      <c r="D100" s="124">
        <v>138634</v>
      </c>
      <c r="E100" s="124">
        <v>140962</v>
      </c>
      <c r="F100" s="124">
        <v>141898</v>
      </c>
      <c r="G100" s="124">
        <v>134481</v>
      </c>
      <c r="H100" s="124">
        <v>133715</v>
      </c>
      <c r="I100" s="124">
        <v>136723</v>
      </c>
      <c r="J100" s="124">
        <v>143311</v>
      </c>
      <c r="K100" s="124">
        <v>142932</v>
      </c>
      <c r="L100" s="124">
        <v>143457</v>
      </c>
      <c r="M100" s="124">
        <v>148695</v>
      </c>
      <c r="N100" s="124">
        <v>154662</v>
      </c>
      <c r="O100" s="124">
        <v>157012</v>
      </c>
      <c r="P100" s="124">
        <v>163143</v>
      </c>
      <c r="Q100" s="124">
        <v>166650</v>
      </c>
      <c r="R100" s="124">
        <v>166261</v>
      </c>
      <c r="S100" s="124">
        <v>175825</v>
      </c>
      <c r="T100" s="124">
        <v>182593</v>
      </c>
      <c r="U100" s="124">
        <v>185688</v>
      </c>
    </row>
    <row r="101" spans="1:21" ht="16.5" customHeight="1" x14ac:dyDescent="0.25">
      <c r="A101" s="54" t="s">
        <v>207</v>
      </c>
      <c r="B101" s="54" t="s">
        <v>199</v>
      </c>
      <c r="C101" s="125">
        <v>197592</v>
      </c>
      <c r="D101" s="125">
        <v>199433</v>
      </c>
      <c r="E101" s="125">
        <v>201956</v>
      </c>
      <c r="F101" s="125">
        <v>199742</v>
      </c>
      <c r="G101" s="125">
        <v>190368</v>
      </c>
      <c r="H101" s="125">
        <v>188474</v>
      </c>
      <c r="I101" s="125">
        <v>192973</v>
      </c>
      <c r="J101" s="125">
        <v>200082</v>
      </c>
      <c r="K101" s="125">
        <v>200274</v>
      </c>
      <c r="L101" s="125">
        <v>200855</v>
      </c>
      <c r="M101" s="125">
        <v>207196</v>
      </c>
      <c r="N101" s="125">
        <v>215225</v>
      </c>
      <c r="O101" s="125">
        <v>216739</v>
      </c>
      <c r="P101" s="125">
        <v>224229</v>
      </c>
      <c r="Q101" s="125">
        <v>228166</v>
      </c>
      <c r="R101" s="125">
        <v>226273</v>
      </c>
      <c r="S101" s="125">
        <v>238135</v>
      </c>
      <c r="T101" s="125">
        <v>247018</v>
      </c>
      <c r="U101" s="125">
        <v>250153</v>
      </c>
    </row>
    <row r="102" spans="1:21" ht="16.5" customHeight="1" x14ac:dyDescent="0.25">
      <c r="A102" s="54" t="s">
        <v>207</v>
      </c>
      <c r="B102" s="54" t="s">
        <v>200</v>
      </c>
      <c r="C102" s="125">
        <v>78</v>
      </c>
      <c r="D102" s="125">
        <v>77</v>
      </c>
      <c r="E102" s="125">
        <v>88</v>
      </c>
      <c r="F102" s="125">
        <v>89</v>
      </c>
      <c r="G102" s="125">
        <v>90</v>
      </c>
      <c r="H102" s="125">
        <v>80</v>
      </c>
      <c r="I102" s="125">
        <v>86</v>
      </c>
      <c r="J102" s="125">
        <v>88</v>
      </c>
      <c r="K102" s="125">
        <v>92</v>
      </c>
      <c r="L102" s="125">
        <v>91</v>
      </c>
      <c r="M102" s="125">
        <v>95</v>
      </c>
      <c r="N102" s="125">
        <v>101</v>
      </c>
      <c r="O102" s="125">
        <v>105</v>
      </c>
      <c r="P102" s="125">
        <v>165</v>
      </c>
      <c r="Q102" s="125">
        <v>124</v>
      </c>
      <c r="R102" s="125">
        <v>124</v>
      </c>
      <c r="S102" s="125">
        <v>136</v>
      </c>
      <c r="T102" s="125">
        <v>146</v>
      </c>
      <c r="U102" s="125">
        <v>165</v>
      </c>
    </row>
    <row r="103" spans="1:21" ht="16.5" customHeight="1" x14ac:dyDescent="0.25">
      <c r="A103" s="130" t="s">
        <v>207</v>
      </c>
      <c r="B103" s="130" t="s">
        <v>83</v>
      </c>
      <c r="C103" s="126">
        <v>334376</v>
      </c>
      <c r="D103" s="126">
        <v>338144</v>
      </c>
      <c r="E103" s="126">
        <v>343006</v>
      </c>
      <c r="F103" s="126">
        <v>341729</v>
      </c>
      <c r="G103" s="126">
        <v>324938</v>
      </c>
      <c r="H103" s="126">
        <v>322269</v>
      </c>
      <c r="I103" s="126">
        <v>329782</v>
      </c>
      <c r="J103" s="126">
        <v>343481</v>
      </c>
      <c r="K103" s="126">
        <v>343297</v>
      </c>
      <c r="L103" s="126">
        <v>344403</v>
      </c>
      <c r="M103" s="126">
        <v>355986</v>
      </c>
      <c r="N103" s="126">
        <v>369988</v>
      </c>
      <c r="O103" s="126">
        <v>373856</v>
      </c>
      <c r="P103" s="126">
        <v>387538</v>
      </c>
      <c r="Q103" s="126">
        <v>394940</v>
      </c>
      <c r="R103" s="126">
        <v>392658</v>
      </c>
      <c r="S103" s="126">
        <v>414096</v>
      </c>
      <c r="T103" s="126">
        <v>429756</v>
      </c>
      <c r="U103" s="126">
        <v>436006</v>
      </c>
    </row>
    <row r="104" spans="1:21" ht="16.5" customHeight="1" x14ac:dyDescent="0.25">
      <c r="A104" s="54" t="s">
        <v>208</v>
      </c>
      <c r="B104" s="54" t="s">
        <v>198</v>
      </c>
      <c r="C104" s="124">
        <v>147535</v>
      </c>
      <c r="D104" s="124">
        <v>150810</v>
      </c>
      <c r="E104" s="124">
        <v>153788</v>
      </c>
      <c r="F104" s="124">
        <v>154735</v>
      </c>
      <c r="G104" s="124">
        <v>147839</v>
      </c>
      <c r="H104" s="124">
        <v>147873</v>
      </c>
      <c r="I104" s="124">
        <v>151352</v>
      </c>
      <c r="J104" s="124">
        <v>159085</v>
      </c>
      <c r="K104" s="124">
        <v>158064</v>
      </c>
      <c r="L104" s="124">
        <v>159440</v>
      </c>
      <c r="M104" s="124">
        <v>164477</v>
      </c>
      <c r="N104" s="124">
        <v>170081</v>
      </c>
      <c r="O104" s="124">
        <v>171414</v>
      </c>
      <c r="P104" s="124">
        <v>177906</v>
      </c>
      <c r="Q104" s="124">
        <v>181368</v>
      </c>
      <c r="R104" s="124">
        <v>179711</v>
      </c>
      <c r="S104" s="124">
        <v>188620</v>
      </c>
      <c r="T104" s="124">
        <v>195003</v>
      </c>
      <c r="U104" s="124">
        <v>196822</v>
      </c>
    </row>
    <row r="105" spans="1:21" ht="16.5" customHeight="1" x14ac:dyDescent="0.25">
      <c r="A105" s="54" t="s">
        <v>208</v>
      </c>
      <c r="B105" s="54" t="s">
        <v>199</v>
      </c>
      <c r="C105" s="125">
        <v>203770</v>
      </c>
      <c r="D105" s="125">
        <v>207004</v>
      </c>
      <c r="E105" s="125">
        <v>210665</v>
      </c>
      <c r="F105" s="125">
        <v>210408</v>
      </c>
      <c r="G105" s="125">
        <v>201880</v>
      </c>
      <c r="H105" s="125">
        <v>200668</v>
      </c>
      <c r="I105" s="125">
        <v>206171</v>
      </c>
      <c r="J105" s="125">
        <v>214550</v>
      </c>
      <c r="K105" s="125">
        <v>214072</v>
      </c>
      <c r="L105" s="125">
        <v>214778</v>
      </c>
      <c r="M105" s="125">
        <v>221522</v>
      </c>
      <c r="N105" s="125">
        <v>229674</v>
      </c>
      <c r="O105" s="125">
        <v>230413</v>
      </c>
      <c r="P105" s="125">
        <v>237227</v>
      </c>
      <c r="Q105" s="125">
        <v>240789</v>
      </c>
      <c r="R105" s="125">
        <v>237542</v>
      </c>
      <c r="S105" s="125">
        <v>248248</v>
      </c>
      <c r="T105" s="125">
        <v>255223</v>
      </c>
      <c r="U105" s="125">
        <v>256718</v>
      </c>
    </row>
    <row r="106" spans="1:21" ht="16.5" customHeight="1" x14ac:dyDescent="0.25">
      <c r="A106" s="54" t="s">
        <v>208</v>
      </c>
      <c r="B106" s="54" t="s">
        <v>200</v>
      </c>
      <c r="C106" s="125">
        <v>61</v>
      </c>
      <c r="D106" s="125">
        <v>62</v>
      </c>
      <c r="E106" s="125">
        <v>73</v>
      </c>
      <c r="F106" s="125">
        <v>70</v>
      </c>
      <c r="G106" s="125">
        <v>60</v>
      </c>
      <c r="H106" s="125">
        <v>63</v>
      </c>
      <c r="I106" s="125">
        <v>63</v>
      </c>
      <c r="J106" s="125">
        <v>69</v>
      </c>
      <c r="K106" s="125">
        <v>72</v>
      </c>
      <c r="L106" s="125">
        <v>75</v>
      </c>
      <c r="M106" s="125">
        <v>90</v>
      </c>
      <c r="N106" s="125">
        <v>94</v>
      </c>
      <c r="O106" s="125">
        <v>95</v>
      </c>
      <c r="P106" s="125">
        <v>194</v>
      </c>
      <c r="Q106" s="125">
        <v>107</v>
      </c>
      <c r="R106" s="125">
        <v>104</v>
      </c>
      <c r="S106" s="125">
        <v>113</v>
      </c>
      <c r="T106" s="125">
        <v>144</v>
      </c>
      <c r="U106" s="125">
        <v>150</v>
      </c>
    </row>
    <row r="107" spans="1:21" ht="16.5" customHeight="1" x14ac:dyDescent="0.25">
      <c r="A107" s="130" t="s">
        <v>208</v>
      </c>
      <c r="B107" s="130" t="s">
        <v>83</v>
      </c>
      <c r="C107" s="126">
        <v>351366</v>
      </c>
      <c r="D107" s="126">
        <v>357877</v>
      </c>
      <c r="E107" s="126">
        <v>364526</v>
      </c>
      <c r="F107" s="126">
        <v>365213</v>
      </c>
      <c r="G107" s="126">
        <v>349780</v>
      </c>
      <c r="H107" s="126">
        <v>348604</v>
      </c>
      <c r="I107" s="126">
        <v>357586</v>
      </c>
      <c r="J107" s="126">
        <v>373704</v>
      </c>
      <c r="K107" s="126">
        <v>372208</v>
      </c>
      <c r="L107" s="126">
        <v>374293</v>
      </c>
      <c r="M107" s="126">
        <v>386089</v>
      </c>
      <c r="N107" s="126">
        <v>399850</v>
      </c>
      <c r="O107" s="126">
        <v>401922</v>
      </c>
      <c r="P107" s="126">
        <v>415327</v>
      </c>
      <c r="Q107" s="126">
        <v>422264</v>
      </c>
      <c r="R107" s="126">
        <v>417357</v>
      </c>
      <c r="S107" s="126">
        <v>436981</v>
      </c>
      <c r="T107" s="126">
        <v>450369</v>
      </c>
      <c r="U107" s="126">
        <v>453689</v>
      </c>
    </row>
    <row r="108" spans="1:21" ht="16.5" customHeight="1" x14ac:dyDescent="0.25">
      <c r="A108" s="54" t="s">
        <v>209</v>
      </c>
      <c r="B108" s="54" t="s">
        <v>198</v>
      </c>
      <c r="C108" s="124">
        <v>124785</v>
      </c>
      <c r="D108" s="124">
        <v>127774</v>
      </c>
      <c r="E108" s="124">
        <v>130730</v>
      </c>
      <c r="F108" s="124">
        <v>132787</v>
      </c>
      <c r="G108" s="124">
        <v>126531</v>
      </c>
      <c r="H108" s="124">
        <v>126985</v>
      </c>
      <c r="I108" s="124">
        <v>131318</v>
      </c>
      <c r="J108" s="124">
        <v>138078</v>
      </c>
      <c r="K108" s="124">
        <v>137549</v>
      </c>
      <c r="L108" s="124">
        <v>139286</v>
      </c>
      <c r="M108" s="124">
        <v>144353</v>
      </c>
      <c r="N108" s="124">
        <v>150082</v>
      </c>
      <c r="O108" s="124">
        <v>151487</v>
      </c>
      <c r="P108" s="124">
        <v>158018</v>
      </c>
      <c r="Q108" s="124">
        <v>160306</v>
      </c>
      <c r="R108" s="124">
        <v>159872</v>
      </c>
      <c r="S108" s="124">
        <v>167158</v>
      </c>
      <c r="T108" s="124">
        <v>173846</v>
      </c>
      <c r="U108" s="124">
        <v>176063</v>
      </c>
    </row>
    <row r="109" spans="1:21" ht="16.5" customHeight="1" x14ac:dyDescent="0.25">
      <c r="A109" s="54" t="s">
        <v>209</v>
      </c>
      <c r="B109" s="54" t="s">
        <v>199</v>
      </c>
      <c r="C109" s="125">
        <v>158651</v>
      </c>
      <c r="D109" s="125">
        <v>161433</v>
      </c>
      <c r="E109" s="125">
        <v>164749</v>
      </c>
      <c r="F109" s="125">
        <v>166882</v>
      </c>
      <c r="G109" s="125">
        <v>159109</v>
      </c>
      <c r="H109" s="125">
        <v>159065</v>
      </c>
      <c r="I109" s="125">
        <v>164402</v>
      </c>
      <c r="J109" s="125">
        <v>171697</v>
      </c>
      <c r="K109" s="125">
        <v>170673</v>
      </c>
      <c r="L109" s="125">
        <v>171918</v>
      </c>
      <c r="M109" s="125">
        <v>177824</v>
      </c>
      <c r="N109" s="125">
        <v>184925</v>
      </c>
      <c r="O109" s="125">
        <v>185663</v>
      </c>
      <c r="P109" s="125">
        <v>192276</v>
      </c>
      <c r="Q109" s="125">
        <v>195013</v>
      </c>
      <c r="R109" s="125">
        <v>194478</v>
      </c>
      <c r="S109" s="125">
        <v>203432</v>
      </c>
      <c r="T109" s="125">
        <v>210918</v>
      </c>
      <c r="U109" s="125">
        <v>213016</v>
      </c>
    </row>
    <row r="110" spans="1:21" ht="16.5" customHeight="1" x14ac:dyDescent="0.25">
      <c r="A110" s="54" t="s">
        <v>209</v>
      </c>
      <c r="B110" s="54" t="s">
        <v>200</v>
      </c>
      <c r="C110" s="125">
        <v>37</v>
      </c>
      <c r="D110" s="125">
        <v>40</v>
      </c>
      <c r="E110" s="125">
        <v>40</v>
      </c>
      <c r="F110" s="125">
        <v>38</v>
      </c>
      <c r="G110" s="125">
        <v>37</v>
      </c>
      <c r="H110" s="125">
        <v>33</v>
      </c>
      <c r="I110" s="125">
        <v>40</v>
      </c>
      <c r="J110" s="125">
        <v>41</v>
      </c>
      <c r="K110" s="125">
        <v>42</v>
      </c>
      <c r="L110" s="125">
        <v>42</v>
      </c>
      <c r="M110" s="125">
        <v>52</v>
      </c>
      <c r="N110" s="125">
        <v>52</v>
      </c>
      <c r="O110" s="125">
        <v>57</v>
      </c>
      <c r="P110" s="125">
        <v>136</v>
      </c>
      <c r="Q110" s="125">
        <v>70</v>
      </c>
      <c r="R110" s="125">
        <v>67</v>
      </c>
      <c r="S110" s="125">
        <v>73</v>
      </c>
      <c r="T110" s="125">
        <v>92</v>
      </c>
      <c r="U110" s="125">
        <v>99</v>
      </c>
    </row>
    <row r="111" spans="1:21" ht="16.5" customHeight="1" x14ac:dyDescent="0.25">
      <c r="A111" s="130" t="s">
        <v>209</v>
      </c>
      <c r="B111" s="130" t="s">
        <v>83</v>
      </c>
      <c r="C111" s="126">
        <v>283473</v>
      </c>
      <c r="D111" s="126">
        <v>289247</v>
      </c>
      <c r="E111" s="126">
        <v>295519</v>
      </c>
      <c r="F111" s="126">
        <v>299707</v>
      </c>
      <c r="G111" s="126">
        <v>285676</v>
      </c>
      <c r="H111" s="126">
        <v>286084</v>
      </c>
      <c r="I111" s="126">
        <v>295761</v>
      </c>
      <c r="J111" s="126">
        <v>309816</v>
      </c>
      <c r="K111" s="126">
        <v>308264</v>
      </c>
      <c r="L111" s="126">
        <v>311247</v>
      </c>
      <c r="M111" s="126">
        <v>322229</v>
      </c>
      <c r="N111" s="126">
        <v>335059</v>
      </c>
      <c r="O111" s="126">
        <v>337207</v>
      </c>
      <c r="P111" s="126">
        <v>350430</v>
      </c>
      <c r="Q111" s="126">
        <v>355389</v>
      </c>
      <c r="R111" s="126">
        <v>354417</v>
      </c>
      <c r="S111" s="126">
        <v>370663</v>
      </c>
      <c r="T111" s="126">
        <v>384855</v>
      </c>
      <c r="U111" s="126">
        <v>389178</v>
      </c>
    </row>
    <row r="112" spans="1:21" ht="16.5" customHeight="1" x14ac:dyDescent="0.25">
      <c r="A112" s="54" t="s">
        <v>210</v>
      </c>
      <c r="B112" s="54" t="s">
        <v>198</v>
      </c>
      <c r="C112" s="124">
        <v>79691</v>
      </c>
      <c r="D112" s="124">
        <v>81414</v>
      </c>
      <c r="E112" s="124">
        <v>83085</v>
      </c>
      <c r="F112" s="124">
        <v>83717</v>
      </c>
      <c r="G112" s="124">
        <v>80003</v>
      </c>
      <c r="H112" s="124">
        <v>81440</v>
      </c>
      <c r="I112" s="124">
        <v>85536</v>
      </c>
      <c r="J112" s="124">
        <v>90782</v>
      </c>
      <c r="K112" s="124">
        <v>91707</v>
      </c>
      <c r="L112" s="124">
        <v>93809</v>
      </c>
      <c r="M112" s="124">
        <v>98206</v>
      </c>
      <c r="N112" s="124">
        <v>102892</v>
      </c>
      <c r="O112" s="124">
        <v>104326</v>
      </c>
      <c r="P112" s="124">
        <v>109905</v>
      </c>
      <c r="Q112" s="124">
        <v>113486</v>
      </c>
      <c r="R112" s="124">
        <v>113632</v>
      </c>
      <c r="S112" s="124">
        <v>119260</v>
      </c>
      <c r="T112" s="124">
        <v>124971</v>
      </c>
      <c r="U112" s="124">
        <v>126920</v>
      </c>
    </row>
    <row r="113" spans="1:21" ht="16.5" customHeight="1" x14ac:dyDescent="0.25">
      <c r="A113" s="54" t="s">
        <v>210</v>
      </c>
      <c r="B113" s="54" t="s">
        <v>199</v>
      </c>
      <c r="C113" s="125">
        <v>108558</v>
      </c>
      <c r="D113" s="125">
        <v>110169</v>
      </c>
      <c r="E113" s="125">
        <v>111595</v>
      </c>
      <c r="F113" s="125">
        <v>113083</v>
      </c>
      <c r="G113" s="125">
        <v>107738</v>
      </c>
      <c r="H113" s="125">
        <v>108467</v>
      </c>
      <c r="I113" s="125">
        <v>112904</v>
      </c>
      <c r="J113" s="125">
        <v>118300</v>
      </c>
      <c r="K113" s="125">
        <v>117836</v>
      </c>
      <c r="L113" s="125">
        <v>120004</v>
      </c>
      <c r="M113" s="125">
        <v>124219</v>
      </c>
      <c r="N113" s="125">
        <v>129336</v>
      </c>
      <c r="O113" s="125">
        <v>130402</v>
      </c>
      <c r="P113" s="125">
        <v>135402</v>
      </c>
      <c r="Q113" s="125">
        <v>138112</v>
      </c>
      <c r="R113" s="125">
        <v>137874</v>
      </c>
      <c r="S113" s="125">
        <v>143304</v>
      </c>
      <c r="T113" s="125">
        <v>148101</v>
      </c>
      <c r="U113" s="125">
        <v>149850</v>
      </c>
    </row>
    <row r="114" spans="1:21" ht="16.5" customHeight="1" x14ac:dyDescent="0.25">
      <c r="A114" s="54" t="s">
        <v>210</v>
      </c>
      <c r="B114" s="54" t="s">
        <v>200</v>
      </c>
      <c r="C114" s="125">
        <v>98</v>
      </c>
      <c r="D114" s="125">
        <v>99</v>
      </c>
      <c r="E114" s="125">
        <v>17</v>
      </c>
      <c r="F114" s="125">
        <v>17</v>
      </c>
      <c r="G114" s="125">
        <v>17</v>
      </c>
      <c r="H114" s="125">
        <v>15</v>
      </c>
      <c r="I114" s="125">
        <v>15</v>
      </c>
      <c r="J114" s="125">
        <v>19</v>
      </c>
      <c r="K114" s="125">
        <v>22</v>
      </c>
      <c r="L114" s="125">
        <v>25</v>
      </c>
      <c r="M114" s="125">
        <v>28</v>
      </c>
      <c r="N114" s="125">
        <v>32</v>
      </c>
      <c r="O114" s="125">
        <v>33</v>
      </c>
      <c r="P114" s="125">
        <v>71</v>
      </c>
      <c r="Q114" s="125">
        <v>39</v>
      </c>
      <c r="R114" s="125">
        <v>37</v>
      </c>
      <c r="S114" s="125">
        <v>42</v>
      </c>
      <c r="T114" s="125">
        <v>49</v>
      </c>
      <c r="U114" s="125">
        <v>59</v>
      </c>
    </row>
    <row r="115" spans="1:21" ht="16.5" customHeight="1" x14ac:dyDescent="0.25">
      <c r="A115" s="130" t="s">
        <v>210</v>
      </c>
      <c r="B115" s="130" t="s">
        <v>83</v>
      </c>
      <c r="C115" s="126">
        <v>188346</v>
      </c>
      <c r="D115" s="126">
        <v>191683</v>
      </c>
      <c r="E115" s="126">
        <v>194697</v>
      </c>
      <c r="F115" s="126">
        <v>196817</v>
      </c>
      <c r="G115" s="126">
        <v>187757</v>
      </c>
      <c r="H115" s="126">
        <v>189922</v>
      </c>
      <c r="I115" s="126">
        <v>198455</v>
      </c>
      <c r="J115" s="126">
        <v>209101</v>
      </c>
      <c r="K115" s="126">
        <v>209565</v>
      </c>
      <c r="L115" s="126">
        <v>213837</v>
      </c>
      <c r="M115" s="126">
        <v>222453</v>
      </c>
      <c r="N115" s="126">
        <v>232260</v>
      </c>
      <c r="O115" s="126">
        <v>234760</v>
      </c>
      <c r="P115" s="126">
        <v>245378</v>
      </c>
      <c r="Q115" s="126">
        <v>251636</v>
      </c>
      <c r="R115" s="126">
        <v>251543</v>
      </c>
      <c r="S115" s="126">
        <v>262606</v>
      </c>
      <c r="T115" s="126">
        <v>273120</v>
      </c>
      <c r="U115" s="126">
        <v>276829</v>
      </c>
    </row>
    <row r="116" spans="1:21" ht="16.5" customHeight="1" x14ac:dyDescent="0.25">
      <c r="A116" s="54" t="s">
        <v>211</v>
      </c>
      <c r="B116" s="54" t="s">
        <v>198</v>
      </c>
      <c r="C116" s="124">
        <v>55958</v>
      </c>
      <c r="D116" s="124">
        <v>58097</v>
      </c>
      <c r="E116" s="124">
        <v>60906</v>
      </c>
      <c r="F116" s="124">
        <v>62612</v>
      </c>
      <c r="G116" s="124">
        <v>60811</v>
      </c>
      <c r="H116" s="124">
        <v>62282</v>
      </c>
      <c r="I116" s="124">
        <v>66671</v>
      </c>
      <c r="J116" s="124">
        <v>71054</v>
      </c>
      <c r="K116" s="124">
        <v>72736</v>
      </c>
      <c r="L116" s="124">
        <v>75137</v>
      </c>
      <c r="M116" s="124">
        <v>79659</v>
      </c>
      <c r="N116" s="124">
        <v>84939</v>
      </c>
      <c r="O116" s="124">
        <v>86571</v>
      </c>
      <c r="P116" s="124">
        <v>92186</v>
      </c>
      <c r="Q116" s="124">
        <v>95591</v>
      </c>
      <c r="R116" s="124">
        <v>97307</v>
      </c>
      <c r="S116" s="124">
        <v>102274</v>
      </c>
      <c r="T116" s="124">
        <v>108465</v>
      </c>
      <c r="U116" s="124">
        <v>111234</v>
      </c>
    </row>
    <row r="117" spans="1:21" ht="16.5" customHeight="1" x14ac:dyDescent="0.25">
      <c r="A117" s="54" t="s">
        <v>211</v>
      </c>
      <c r="B117" s="54" t="s">
        <v>199</v>
      </c>
      <c r="C117" s="125">
        <v>78398</v>
      </c>
      <c r="D117" s="125">
        <v>80831</v>
      </c>
      <c r="E117" s="125">
        <v>84063</v>
      </c>
      <c r="F117" s="125">
        <v>88196</v>
      </c>
      <c r="G117" s="125">
        <v>85742</v>
      </c>
      <c r="H117" s="125">
        <v>87399</v>
      </c>
      <c r="I117" s="125">
        <v>92405</v>
      </c>
      <c r="J117" s="125">
        <v>97636</v>
      </c>
      <c r="K117" s="125">
        <v>98685</v>
      </c>
      <c r="L117" s="125">
        <v>102221</v>
      </c>
      <c r="M117" s="125">
        <v>107139</v>
      </c>
      <c r="N117" s="125">
        <v>113364</v>
      </c>
      <c r="O117" s="125">
        <v>114623</v>
      </c>
      <c r="P117" s="125">
        <v>121136</v>
      </c>
      <c r="Q117" s="125">
        <v>125816</v>
      </c>
      <c r="R117" s="125">
        <v>126055</v>
      </c>
      <c r="S117" s="125">
        <v>132086</v>
      </c>
      <c r="T117" s="125">
        <v>138861</v>
      </c>
      <c r="U117" s="125">
        <v>141726</v>
      </c>
    </row>
    <row r="118" spans="1:21" ht="16.5" customHeight="1" x14ac:dyDescent="0.25">
      <c r="A118" s="54" t="s">
        <v>211</v>
      </c>
      <c r="B118" s="54" t="s">
        <v>200</v>
      </c>
      <c r="C118" s="125">
        <v>11</v>
      </c>
      <c r="D118" s="125">
        <v>12</v>
      </c>
      <c r="E118" s="125">
        <v>13</v>
      </c>
      <c r="F118" s="125">
        <v>13</v>
      </c>
      <c r="G118" s="125">
        <v>12</v>
      </c>
      <c r="H118" s="125">
        <v>10</v>
      </c>
      <c r="I118" s="125">
        <v>12</v>
      </c>
      <c r="J118" s="125">
        <v>13</v>
      </c>
      <c r="K118" s="125">
        <v>13</v>
      </c>
      <c r="L118" s="125">
        <v>13</v>
      </c>
      <c r="M118" s="125">
        <v>16</v>
      </c>
      <c r="N118" s="125">
        <v>20</v>
      </c>
      <c r="O118" s="125">
        <v>21</v>
      </c>
      <c r="P118" s="125">
        <v>37</v>
      </c>
      <c r="Q118" s="125">
        <v>23</v>
      </c>
      <c r="R118" s="125">
        <v>21</v>
      </c>
      <c r="S118" s="125">
        <v>20</v>
      </c>
      <c r="T118" s="125">
        <v>22</v>
      </c>
      <c r="U118" s="125">
        <v>30</v>
      </c>
    </row>
    <row r="119" spans="1:21" ht="16.5" customHeight="1" x14ac:dyDescent="0.25">
      <c r="A119" s="130" t="s">
        <v>211</v>
      </c>
      <c r="B119" s="130" t="s">
        <v>83</v>
      </c>
      <c r="C119" s="126">
        <v>134366</v>
      </c>
      <c r="D119" s="126">
        <v>138940</v>
      </c>
      <c r="E119" s="126">
        <v>144982</v>
      </c>
      <c r="F119" s="126">
        <v>150821</v>
      </c>
      <c r="G119" s="126">
        <v>146565</v>
      </c>
      <c r="H119" s="126">
        <v>149691</v>
      </c>
      <c r="I119" s="126">
        <v>159088</v>
      </c>
      <c r="J119" s="126">
        <v>168702</v>
      </c>
      <c r="K119" s="126">
        <v>171433</v>
      </c>
      <c r="L119" s="126">
        <v>177371</v>
      </c>
      <c r="M119" s="126">
        <v>186815</v>
      </c>
      <c r="N119" s="126">
        <v>198324</v>
      </c>
      <c r="O119" s="126">
        <v>201214</v>
      </c>
      <c r="P119" s="126">
        <v>213359</v>
      </c>
      <c r="Q119" s="126">
        <v>221429</v>
      </c>
      <c r="R119" s="126">
        <v>223383</v>
      </c>
      <c r="S119" s="126">
        <v>234380</v>
      </c>
      <c r="T119" s="126">
        <v>247349</v>
      </c>
      <c r="U119" s="126">
        <v>252990</v>
      </c>
    </row>
    <row r="120" spans="1:21" ht="16.5" customHeight="1" x14ac:dyDescent="0.25">
      <c r="A120" s="54" t="s">
        <v>212</v>
      </c>
      <c r="B120" s="54" t="s">
        <v>198</v>
      </c>
      <c r="C120" s="124">
        <v>7184</v>
      </c>
      <c r="D120" s="124">
        <v>7414</v>
      </c>
      <c r="E120" s="124">
        <v>7763</v>
      </c>
      <c r="F120" s="124">
        <v>7893</v>
      </c>
      <c r="G120" s="124">
        <v>7590</v>
      </c>
      <c r="H120" s="124">
        <v>7967</v>
      </c>
      <c r="I120" s="124">
        <v>8571</v>
      </c>
      <c r="J120" s="124">
        <v>9269</v>
      </c>
      <c r="K120" s="124">
        <v>9222</v>
      </c>
      <c r="L120" s="124">
        <v>9516</v>
      </c>
      <c r="M120" s="124">
        <v>10098</v>
      </c>
      <c r="N120" s="124">
        <v>10821</v>
      </c>
      <c r="O120" s="124">
        <v>11036</v>
      </c>
      <c r="P120" s="124">
        <v>11806</v>
      </c>
      <c r="Q120" s="124">
        <v>12235</v>
      </c>
      <c r="R120" s="124">
        <v>12455</v>
      </c>
      <c r="S120" s="124">
        <v>12976</v>
      </c>
      <c r="T120" s="124">
        <v>13851</v>
      </c>
      <c r="U120" s="124">
        <v>14296</v>
      </c>
    </row>
    <row r="121" spans="1:21" ht="16.5" customHeight="1" x14ac:dyDescent="0.25">
      <c r="A121" s="54" t="s">
        <v>212</v>
      </c>
      <c r="B121" s="54" t="s">
        <v>199</v>
      </c>
      <c r="C121" s="125">
        <v>8701</v>
      </c>
      <c r="D121" s="125">
        <v>8905</v>
      </c>
      <c r="E121" s="125">
        <v>9332</v>
      </c>
      <c r="F121" s="125">
        <v>9969</v>
      </c>
      <c r="G121" s="125">
        <v>9590</v>
      </c>
      <c r="H121" s="125">
        <v>9937</v>
      </c>
      <c r="I121" s="125">
        <v>10712</v>
      </c>
      <c r="J121" s="125">
        <v>11358</v>
      </c>
      <c r="K121" s="125">
        <v>11313</v>
      </c>
      <c r="L121" s="125">
        <v>11663</v>
      </c>
      <c r="M121" s="125">
        <v>12310</v>
      </c>
      <c r="N121" s="125">
        <v>13273</v>
      </c>
      <c r="O121" s="125">
        <v>13578</v>
      </c>
      <c r="P121" s="125">
        <v>14382</v>
      </c>
      <c r="Q121" s="125">
        <v>15217</v>
      </c>
      <c r="R121" s="125">
        <v>15334</v>
      </c>
      <c r="S121" s="125">
        <v>16049</v>
      </c>
      <c r="T121" s="125">
        <v>17109</v>
      </c>
      <c r="U121" s="125">
        <v>17631</v>
      </c>
    </row>
    <row r="122" spans="1:21" ht="16.5" customHeight="1" x14ac:dyDescent="0.25">
      <c r="A122" s="54" t="s">
        <v>212</v>
      </c>
      <c r="B122" s="54" t="s">
        <v>200</v>
      </c>
      <c r="C122" s="125">
        <v>2</v>
      </c>
      <c r="D122" s="125">
        <v>1</v>
      </c>
      <c r="E122" s="125">
        <v>1</v>
      </c>
      <c r="F122" s="125">
        <v>1</v>
      </c>
      <c r="G122" s="125">
        <v>1</v>
      </c>
      <c r="H122" s="125">
        <v>1</v>
      </c>
      <c r="I122" s="125">
        <v>1</v>
      </c>
      <c r="J122" s="125">
        <v>1</v>
      </c>
      <c r="K122" s="125">
        <v>1</v>
      </c>
      <c r="L122" s="125">
        <v>2</v>
      </c>
      <c r="M122" s="125">
        <v>3</v>
      </c>
      <c r="N122" s="125">
        <v>3</v>
      </c>
      <c r="O122" s="125">
        <v>5</v>
      </c>
      <c r="P122" s="125">
        <v>6</v>
      </c>
      <c r="Q122" s="125">
        <v>6</v>
      </c>
      <c r="R122" s="125">
        <v>7</v>
      </c>
      <c r="S122" s="125">
        <v>12</v>
      </c>
      <c r="T122" s="125">
        <v>12</v>
      </c>
      <c r="U122" s="125">
        <v>14</v>
      </c>
    </row>
    <row r="123" spans="1:21" ht="16.5" customHeight="1" x14ac:dyDescent="0.25">
      <c r="A123" s="130" t="s">
        <v>212</v>
      </c>
      <c r="B123" s="130" t="s">
        <v>83</v>
      </c>
      <c r="C123" s="126">
        <v>15886</v>
      </c>
      <c r="D123" s="126">
        <v>16320</v>
      </c>
      <c r="E123" s="126">
        <v>17096</v>
      </c>
      <c r="F123" s="126">
        <v>17863</v>
      </c>
      <c r="G123" s="126">
        <v>17181</v>
      </c>
      <c r="H123" s="126">
        <v>17905</v>
      </c>
      <c r="I123" s="126">
        <v>19284</v>
      </c>
      <c r="J123" s="126">
        <v>20628</v>
      </c>
      <c r="K123" s="126">
        <v>20536</v>
      </c>
      <c r="L123" s="126">
        <v>21181</v>
      </c>
      <c r="M123" s="126">
        <v>22411</v>
      </c>
      <c r="N123" s="126">
        <v>24098</v>
      </c>
      <c r="O123" s="126">
        <v>24619</v>
      </c>
      <c r="P123" s="126">
        <v>26194</v>
      </c>
      <c r="Q123" s="126">
        <v>27459</v>
      </c>
      <c r="R123" s="126">
        <v>27795</v>
      </c>
      <c r="S123" s="126">
        <v>29037</v>
      </c>
      <c r="T123" s="126">
        <v>30973</v>
      </c>
      <c r="U123" s="126">
        <v>31941</v>
      </c>
    </row>
    <row r="124" spans="1:21" ht="16.5" customHeight="1" x14ac:dyDescent="0.25">
      <c r="A124" s="54" t="s">
        <v>213</v>
      </c>
      <c r="B124" s="54" t="s">
        <v>198</v>
      </c>
      <c r="C124" s="124">
        <v>127</v>
      </c>
      <c r="D124" s="124">
        <v>136</v>
      </c>
      <c r="E124" s="124">
        <v>140</v>
      </c>
      <c r="F124" s="124">
        <v>136</v>
      </c>
      <c r="G124" s="124">
        <v>146</v>
      </c>
      <c r="H124" s="124">
        <v>145</v>
      </c>
      <c r="I124" s="124">
        <v>141</v>
      </c>
      <c r="J124" s="124">
        <v>148</v>
      </c>
      <c r="K124" s="124">
        <v>153</v>
      </c>
      <c r="L124" s="124">
        <v>160</v>
      </c>
      <c r="M124" s="124">
        <v>190</v>
      </c>
      <c r="N124" s="124">
        <v>201</v>
      </c>
      <c r="O124" s="124">
        <v>202</v>
      </c>
      <c r="P124" s="124">
        <v>20</v>
      </c>
      <c r="Q124" s="124">
        <v>21</v>
      </c>
      <c r="R124" s="124">
        <v>24</v>
      </c>
      <c r="S124" s="124">
        <v>25</v>
      </c>
      <c r="T124" s="124">
        <v>26</v>
      </c>
      <c r="U124" s="124">
        <v>26</v>
      </c>
    </row>
    <row r="125" spans="1:21" ht="16.5" customHeight="1" x14ac:dyDescent="0.25">
      <c r="A125" s="54" t="s">
        <v>213</v>
      </c>
      <c r="B125" s="54" t="s">
        <v>199</v>
      </c>
      <c r="C125" s="125">
        <v>226</v>
      </c>
      <c r="D125" s="125">
        <v>237</v>
      </c>
      <c r="E125" s="125">
        <v>245</v>
      </c>
      <c r="F125" s="125">
        <v>233</v>
      </c>
      <c r="G125" s="125">
        <v>256</v>
      </c>
      <c r="H125" s="125">
        <v>254</v>
      </c>
      <c r="I125" s="125">
        <v>247</v>
      </c>
      <c r="J125" s="125">
        <v>257</v>
      </c>
      <c r="K125" s="125">
        <v>252</v>
      </c>
      <c r="L125" s="125">
        <v>263</v>
      </c>
      <c r="M125" s="125">
        <v>292</v>
      </c>
      <c r="N125" s="125">
        <v>309</v>
      </c>
      <c r="O125" s="125">
        <v>312</v>
      </c>
      <c r="P125" s="125">
        <v>212</v>
      </c>
      <c r="Q125" s="125">
        <v>189</v>
      </c>
      <c r="R125" s="125">
        <v>195</v>
      </c>
      <c r="S125" s="125">
        <v>196</v>
      </c>
      <c r="T125" s="125">
        <v>193</v>
      </c>
      <c r="U125" s="125">
        <v>182</v>
      </c>
    </row>
    <row r="126" spans="1:21" ht="16.5" customHeight="1" x14ac:dyDescent="0.25">
      <c r="A126" s="54" t="s">
        <v>213</v>
      </c>
      <c r="B126" s="54" t="s">
        <v>200</v>
      </c>
      <c r="C126" s="125">
        <v>56</v>
      </c>
      <c r="D126" s="125">
        <v>53</v>
      </c>
      <c r="E126" s="125">
        <v>55</v>
      </c>
      <c r="F126" s="125">
        <v>54</v>
      </c>
      <c r="G126" s="125">
        <v>39</v>
      </c>
      <c r="H126" s="125">
        <v>40</v>
      </c>
      <c r="I126" s="125">
        <v>37</v>
      </c>
      <c r="J126" s="125">
        <v>23</v>
      </c>
      <c r="K126" s="125">
        <v>23</v>
      </c>
      <c r="L126" s="125">
        <v>33</v>
      </c>
      <c r="M126" s="125">
        <v>30</v>
      </c>
      <c r="N126" s="125">
        <v>20</v>
      </c>
      <c r="O126" s="125">
        <v>19</v>
      </c>
      <c r="P126" s="125">
        <v>16</v>
      </c>
      <c r="Q126" s="125">
        <v>12</v>
      </c>
      <c r="R126" s="125">
        <v>11</v>
      </c>
      <c r="S126" s="125">
        <v>15</v>
      </c>
      <c r="T126" s="125">
        <v>15</v>
      </c>
      <c r="U126" s="125">
        <v>15</v>
      </c>
    </row>
    <row r="127" spans="1:21" ht="15" customHeight="1" x14ac:dyDescent="0.25">
      <c r="A127" s="130" t="s">
        <v>213</v>
      </c>
      <c r="B127" s="131" t="s">
        <v>83</v>
      </c>
      <c r="C127" s="127">
        <v>409</v>
      </c>
      <c r="D127" s="127">
        <v>427</v>
      </c>
      <c r="E127" s="127">
        <v>440</v>
      </c>
      <c r="F127" s="127">
        <v>423</v>
      </c>
      <c r="G127" s="127">
        <v>441</v>
      </c>
      <c r="H127" s="127">
        <v>438</v>
      </c>
      <c r="I127" s="127">
        <v>424</v>
      </c>
      <c r="J127" s="127">
        <v>427</v>
      </c>
      <c r="K127" s="127">
        <v>428</v>
      </c>
      <c r="L127" s="127">
        <v>456</v>
      </c>
      <c r="M127" s="127">
        <v>512</v>
      </c>
      <c r="N127" s="127">
        <v>530</v>
      </c>
      <c r="O127" s="127">
        <v>533</v>
      </c>
      <c r="P127" s="127">
        <v>248</v>
      </c>
      <c r="Q127" s="127">
        <v>221</v>
      </c>
      <c r="R127" s="127">
        <v>230</v>
      </c>
      <c r="S127" s="127">
        <v>235</v>
      </c>
      <c r="T127" s="127">
        <v>234</v>
      </c>
      <c r="U127" s="127">
        <v>222</v>
      </c>
    </row>
    <row r="128" spans="1:21" ht="16.5" customHeight="1" x14ac:dyDescent="0.25">
      <c r="A128" s="54" t="s">
        <v>83</v>
      </c>
      <c r="B128" s="54" t="s">
        <v>198</v>
      </c>
      <c r="C128" s="124">
        <v>984320</v>
      </c>
      <c r="D128" s="124">
        <v>1003765</v>
      </c>
      <c r="E128" s="124">
        <v>1027671</v>
      </c>
      <c r="F128" s="124">
        <v>1035091</v>
      </c>
      <c r="G128" s="124">
        <v>983613</v>
      </c>
      <c r="H128" s="124">
        <v>983987</v>
      </c>
      <c r="I128" s="124">
        <v>1018066</v>
      </c>
      <c r="J128" s="124">
        <v>1073151</v>
      </c>
      <c r="K128" s="124">
        <v>1078415</v>
      </c>
      <c r="L128" s="124">
        <v>1087833</v>
      </c>
      <c r="M128" s="124">
        <v>1132945</v>
      </c>
      <c r="N128" s="124">
        <v>1183300</v>
      </c>
      <c r="O128" s="124">
        <v>1197976</v>
      </c>
      <c r="P128" s="124">
        <v>1248120</v>
      </c>
      <c r="Q128" s="124">
        <v>1279870</v>
      </c>
      <c r="R128" s="124">
        <v>1275500</v>
      </c>
      <c r="S128" s="124">
        <v>1342623</v>
      </c>
      <c r="T128" s="124">
        <v>1395974</v>
      </c>
      <c r="U128" s="124">
        <v>1415678</v>
      </c>
    </row>
    <row r="129" spans="1:21" ht="16.5" customHeight="1" x14ac:dyDescent="0.25">
      <c r="A129" s="54" t="s">
        <v>83</v>
      </c>
      <c r="B129" s="54" t="s">
        <v>199</v>
      </c>
      <c r="C129" s="125">
        <v>1362105</v>
      </c>
      <c r="D129" s="125">
        <v>1381425</v>
      </c>
      <c r="E129" s="125">
        <v>1408819</v>
      </c>
      <c r="F129" s="125">
        <v>1407200</v>
      </c>
      <c r="G129" s="125">
        <v>1345534</v>
      </c>
      <c r="H129" s="125">
        <v>1341038</v>
      </c>
      <c r="I129" s="125">
        <v>1384899</v>
      </c>
      <c r="J129" s="125">
        <v>1443248</v>
      </c>
      <c r="K129" s="125">
        <v>1452546</v>
      </c>
      <c r="L129" s="125">
        <v>1463972</v>
      </c>
      <c r="M129" s="125">
        <v>1517326</v>
      </c>
      <c r="N129" s="125">
        <v>1581396</v>
      </c>
      <c r="O129" s="125">
        <v>1591549</v>
      </c>
      <c r="P129" s="125">
        <v>1651236</v>
      </c>
      <c r="Q129" s="125">
        <v>1686974</v>
      </c>
      <c r="R129" s="125">
        <v>1673077</v>
      </c>
      <c r="S129" s="125">
        <v>1753306</v>
      </c>
      <c r="T129" s="125">
        <v>1815155</v>
      </c>
      <c r="U129" s="125">
        <v>1834151</v>
      </c>
    </row>
    <row r="130" spans="1:21" ht="16.5" customHeight="1" x14ac:dyDescent="0.25">
      <c r="A130" s="54" t="s">
        <v>83</v>
      </c>
      <c r="B130" s="54" t="s">
        <v>200</v>
      </c>
      <c r="C130" s="125">
        <v>1010</v>
      </c>
      <c r="D130" s="125">
        <v>1058</v>
      </c>
      <c r="E130" s="125">
        <v>1057</v>
      </c>
      <c r="F130" s="125">
        <v>1057</v>
      </c>
      <c r="G130" s="125">
        <v>1033</v>
      </c>
      <c r="H130" s="125">
        <v>1015</v>
      </c>
      <c r="I130" s="125">
        <v>1078</v>
      </c>
      <c r="J130" s="125">
        <v>1125</v>
      </c>
      <c r="K130" s="125">
        <v>1187</v>
      </c>
      <c r="L130" s="125">
        <v>1237</v>
      </c>
      <c r="M130" s="125">
        <v>1336</v>
      </c>
      <c r="N130" s="125">
        <v>1428</v>
      </c>
      <c r="O130" s="125">
        <v>1468</v>
      </c>
      <c r="P130" s="125">
        <v>2009</v>
      </c>
      <c r="Q130" s="125">
        <v>1665</v>
      </c>
      <c r="R130" s="125">
        <v>1670</v>
      </c>
      <c r="S130" s="125">
        <v>1805</v>
      </c>
      <c r="T130" s="125">
        <v>2017</v>
      </c>
      <c r="U130" s="125">
        <v>2152</v>
      </c>
    </row>
    <row r="131" spans="1:21" ht="16.5" customHeight="1" x14ac:dyDescent="0.25">
      <c r="A131" s="130" t="s">
        <v>83</v>
      </c>
      <c r="B131" s="130" t="s">
        <v>83</v>
      </c>
      <c r="C131" s="126">
        <v>2347435</v>
      </c>
      <c r="D131" s="126">
        <v>2386248</v>
      </c>
      <c r="E131" s="126">
        <v>2437547</v>
      </c>
      <c r="F131" s="126">
        <v>2443348</v>
      </c>
      <c r="G131" s="126">
        <v>2330181</v>
      </c>
      <c r="H131" s="126">
        <v>2326040</v>
      </c>
      <c r="I131" s="126">
        <v>2404042</v>
      </c>
      <c r="J131" s="126">
        <v>2517524</v>
      </c>
      <c r="K131" s="126">
        <v>2532149</v>
      </c>
      <c r="L131" s="126">
        <v>2553043</v>
      </c>
      <c r="M131" s="126">
        <v>2651606</v>
      </c>
      <c r="N131" s="126">
        <v>2766124</v>
      </c>
      <c r="O131" s="126">
        <v>2790992</v>
      </c>
      <c r="P131" s="126">
        <v>2901365</v>
      </c>
      <c r="Q131" s="126">
        <v>2968508</v>
      </c>
      <c r="R131" s="126">
        <v>2950246</v>
      </c>
      <c r="S131" s="126">
        <v>3097735</v>
      </c>
      <c r="T131" s="126">
        <v>3213146</v>
      </c>
      <c r="U131" s="126">
        <v>3251981</v>
      </c>
    </row>
    <row r="132" spans="1:21" ht="16.5" customHeight="1" x14ac:dyDescent="0.25">
      <c r="A132" s="63"/>
      <c r="B132" s="63"/>
      <c r="C132" s="125"/>
      <c r="D132" s="125"/>
      <c r="E132" s="125"/>
      <c r="F132" s="125"/>
      <c r="G132" s="125"/>
      <c r="H132" s="124"/>
      <c r="I132" s="124"/>
      <c r="J132" s="124"/>
      <c r="K132" s="124"/>
      <c r="L132" s="124"/>
      <c r="M132" s="124"/>
      <c r="N132" s="124"/>
    </row>
    <row r="133" spans="1:21" ht="17.25" customHeight="1" x14ac:dyDescent="0.25">
      <c r="A133" s="132"/>
      <c r="B133" s="132"/>
      <c r="C133" s="282" t="s">
        <v>214</v>
      </c>
      <c r="D133" s="282"/>
      <c r="E133" s="282"/>
      <c r="F133" s="282"/>
      <c r="G133" s="282"/>
      <c r="H133" s="282"/>
      <c r="I133" s="282"/>
      <c r="J133" s="282"/>
      <c r="K133" s="282"/>
      <c r="L133" s="282"/>
      <c r="M133" s="282"/>
      <c r="N133" s="282"/>
      <c r="O133" s="282"/>
      <c r="P133" s="282"/>
      <c r="Q133" s="282"/>
      <c r="R133" s="282"/>
      <c r="S133" s="282"/>
      <c r="T133" s="282"/>
      <c r="U133" s="282"/>
    </row>
    <row r="134" spans="1:21" ht="30" customHeight="1" x14ac:dyDescent="0.25">
      <c r="A134" s="129" t="s">
        <v>195</v>
      </c>
      <c r="B134" s="129" t="s">
        <v>196</v>
      </c>
      <c r="C134" s="121"/>
      <c r="D134" s="121"/>
      <c r="E134" s="121"/>
      <c r="F134" s="119"/>
      <c r="G134" s="119"/>
      <c r="H134" s="245"/>
      <c r="I134" s="245"/>
      <c r="J134" s="245"/>
      <c r="K134" s="245"/>
      <c r="L134" s="245"/>
      <c r="M134" s="245"/>
      <c r="N134" s="245"/>
      <c r="O134" s="192"/>
      <c r="P134" s="192"/>
      <c r="Q134" s="192"/>
      <c r="R134" s="192"/>
      <c r="S134" s="192"/>
      <c r="T134" s="192"/>
      <c r="U134" s="192"/>
    </row>
    <row r="135" spans="1:21" ht="16.5" customHeight="1" x14ac:dyDescent="0.25">
      <c r="A135" s="54" t="s">
        <v>197</v>
      </c>
      <c r="B135" s="54" t="s">
        <v>198</v>
      </c>
      <c r="C135" s="125">
        <v>5540</v>
      </c>
      <c r="D135" s="125">
        <v>5692</v>
      </c>
      <c r="E135" s="125">
        <v>5868</v>
      </c>
      <c r="F135" s="125">
        <v>5625</v>
      </c>
      <c r="G135" s="125">
        <v>5531</v>
      </c>
      <c r="H135" s="125">
        <v>5314</v>
      </c>
      <c r="I135" s="125">
        <v>5468</v>
      </c>
      <c r="J135" s="125">
        <v>5636</v>
      </c>
      <c r="K135" s="125">
        <v>5890</v>
      </c>
      <c r="L135" s="125">
        <v>5879</v>
      </c>
      <c r="M135" s="125">
        <v>6297</v>
      </c>
      <c r="N135" s="125">
        <v>6603</v>
      </c>
      <c r="O135" s="125">
        <v>6814</v>
      </c>
      <c r="P135" s="125">
        <v>7095</v>
      </c>
      <c r="Q135" s="125">
        <v>7314</v>
      </c>
      <c r="R135" s="125">
        <v>7154</v>
      </c>
      <c r="S135" s="125">
        <v>7789</v>
      </c>
      <c r="T135" s="125">
        <v>8096</v>
      </c>
      <c r="U135" s="125">
        <v>8261</v>
      </c>
    </row>
    <row r="136" spans="1:21" ht="16.5" customHeight="1" x14ac:dyDescent="0.25">
      <c r="A136" s="54" t="s">
        <v>197</v>
      </c>
      <c r="B136" s="54" t="s">
        <v>199</v>
      </c>
      <c r="C136" s="125">
        <v>6281</v>
      </c>
      <c r="D136" s="125">
        <v>6440</v>
      </c>
      <c r="E136" s="125">
        <v>6666</v>
      </c>
      <c r="F136" s="125">
        <v>6391</v>
      </c>
      <c r="G136" s="125">
        <v>6079</v>
      </c>
      <c r="H136" s="125">
        <v>5937</v>
      </c>
      <c r="I136" s="125">
        <v>6130</v>
      </c>
      <c r="J136" s="125">
        <v>6256</v>
      </c>
      <c r="K136" s="125">
        <v>6617</v>
      </c>
      <c r="L136" s="125">
        <v>6543</v>
      </c>
      <c r="M136" s="125">
        <v>7033</v>
      </c>
      <c r="N136" s="125">
        <v>7391</v>
      </c>
      <c r="O136" s="125">
        <v>7686</v>
      </c>
      <c r="P136" s="125">
        <v>7988</v>
      </c>
      <c r="Q136" s="125">
        <v>8250</v>
      </c>
      <c r="R136" s="125">
        <v>8053</v>
      </c>
      <c r="S136" s="125">
        <v>8816</v>
      </c>
      <c r="T136" s="125">
        <v>9182</v>
      </c>
      <c r="U136" s="125">
        <v>9406</v>
      </c>
    </row>
    <row r="137" spans="1:21" ht="16.5" customHeight="1" x14ac:dyDescent="0.25">
      <c r="A137" s="54" t="s">
        <v>197</v>
      </c>
      <c r="B137" s="54" t="s">
        <v>200</v>
      </c>
      <c r="C137" s="125">
        <v>2974</v>
      </c>
      <c r="D137" s="125">
        <v>2762</v>
      </c>
      <c r="E137" s="125">
        <v>2722</v>
      </c>
      <c r="F137" s="125">
        <v>2671</v>
      </c>
      <c r="G137" s="125">
        <v>4408</v>
      </c>
      <c r="H137" s="125">
        <v>2532</v>
      </c>
      <c r="I137" s="125">
        <v>2693</v>
      </c>
      <c r="J137" s="125">
        <v>2851</v>
      </c>
      <c r="K137" s="125">
        <v>3252</v>
      </c>
      <c r="L137" s="125">
        <v>3308</v>
      </c>
      <c r="M137" s="125">
        <v>3737</v>
      </c>
      <c r="N137" s="125">
        <v>4004</v>
      </c>
      <c r="O137" s="125">
        <v>4006</v>
      </c>
      <c r="P137" s="125">
        <v>4566</v>
      </c>
      <c r="Q137" s="125">
        <v>5155</v>
      </c>
      <c r="R137" s="125">
        <v>5152</v>
      </c>
      <c r="S137" s="125">
        <v>5207</v>
      </c>
      <c r="T137" s="125">
        <v>4661</v>
      </c>
      <c r="U137" s="125">
        <v>4263</v>
      </c>
    </row>
    <row r="138" spans="1:21" ht="16.5" customHeight="1" x14ac:dyDescent="0.25">
      <c r="A138" s="130" t="s">
        <v>197</v>
      </c>
      <c r="B138" s="130" t="s">
        <v>83</v>
      </c>
      <c r="C138" s="126">
        <v>5909</v>
      </c>
      <c r="D138" s="126">
        <v>6062</v>
      </c>
      <c r="E138" s="126">
        <v>6262</v>
      </c>
      <c r="F138" s="126">
        <v>6004</v>
      </c>
      <c r="G138" s="126">
        <v>5805</v>
      </c>
      <c r="H138" s="126">
        <v>5621</v>
      </c>
      <c r="I138" s="126">
        <v>5794</v>
      </c>
      <c r="J138" s="126">
        <v>5941</v>
      </c>
      <c r="K138" s="126">
        <v>6253</v>
      </c>
      <c r="L138" s="126">
        <v>6210</v>
      </c>
      <c r="M138" s="126">
        <v>6666</v>
      </c>
      <c r="N138" s="126">
        <v>6999</v>
      </c>
      <c r="O138" s="126">
        <v>7252</v>
      </c>
      <c r="P138" s="126">
        <v>7546</v>
      </c>
      <c r="Q138" s="126">
        <v>7789</v>
      </c>
      <c r="R138" s="126">
        <v>7612</v>
      </c>
      <c r="S138" s="126">
        <v>8309</v>
      </c>
      <c r="T138" s="126">
        <v>8640</v>
      </c>
      <c r="U138" s="126">
        <v>8830</v>
      </c>
    </row>
    <row r="139" spans="1:21" ht="16.5" customHeight="1" x14ac:dyDescent="0.25">
      <c r="A139" s="54" t="s">
        <v>201</v>
      </c>
      <c r="B139" s="54" t="s">
        <v>198</v>
      </c>
      <c r="C139" s="125">
        <v>18990</v>
      </c>
      <c r="D139" s="125">
        <v>19159</v>
      </c>
      <c r="E139" s="125">
        <v>19926</v>
      </c>
      <c r="F139" s="125">
        <v>19679</v>
      </c>
      <c r="G139" s="125">
        <v>19215</v>
      </c>
      <c r="H139" s="125">
        <v>18584</v>
      </c>
      <c r="I139" s="125">
        <v>19193</v>
      </c>
      <c r="J139" s="125">
        <v>19568</v>
      </c>
      <c r="K139" s="125">
        <v>19946</v>
      </c>
      <c r="L139" s="125">
        <v>19617</v>
      </c>
      <c r="M139" s="125">
        <v>20543</v>
      </c>
      <c r="N139" s="125">
        <v>21694</v>
      </c>
      <c r="O139" s="125">
        <v>22086</v>
      </c>
      <c r="P139" s="125">
        <v>22580</v>
      </c>
      <c r="Q139" s="125">
        <v>23258</v>
      </c>
      <c r="R139" s="125">
        <v>22852</v>
      </c>
      <c r="S139" s="125">
        <v>24584</v>
      </c>
      <c r="T139" s="125">
        <v>25213</v>
      </c>
      <c r="U139" s="125">
        <v>26025</v>
      </c>
    </row>
    <row r="140" spans="1:21" ht="16.5" customHeight="1" x14ac:dyDescent="0.25">
      <c r="A140" s="54" t="s">
        <v>201</v>
      </c>
      <c r="B140" s="54" t="s">
        <v>199</v>
      </c>
      <c r="C140" s="125">
        <v>21543</v>
      </c>
      <c r="D140" s="125">
        <v>21562</v>
      </c>
      <c r="E140" s="125">
        <v>22337</v>
      </c>
      <c r="F140" s="125">
        <v>22024</v>
      </c>
      <c r="G140" s="125">
        <v>21449</v>
      </c>
      <c r="H140" s="125">
        <v>20912</v>
      </c>
      <c r="I140" s="125">
        <v>21629</v>
      </c>
      <c r="J140" s="125">
        <v>21976</v>
      </c>
      <c r="K140" s="125">
        <v>22483</v>
      </c>
      <c r="L140" s="125">
        <v>21781</v>
      </c>
      <c r="M140" s="125">
        <v>22856</v>
      </c>
      <c r="N140" s="125">
        <v>24140</v>
      </c>
      <c r="O140" s="125">
        <v>24700</v>
      </c>
      <c r="P140" s="125">
        <v>24750</v>
      </c>
      <c r="Q140" s="125">
        <v>25633</v>
      </c>
      <c r="R140" s="125">
        <v>25151</v>
      </c>
      <c r="S140" s="125">
        <v>27087</v>
      </c>
      <c r="T140" s="125">
        <v>27137</v>
      </c>
      <c r="U140" s="125">
        <v>28108</v>
      </c>
    </row>
    <row r="141" spans="1:21" ht="16.5" customHeight="1" x14ac:dyDescent="0.25">
      <c r="A141" s="54" t="s">
        <v>201</v>
      </c>
      <c r="B141" s="54" t="s">
        <v>200</v>
      </c>
      <c r="C141" s="125">
        <v>8560</v>
      </c>
      <c r="D141" s="125">
        <v>8516</v>
      </c>
      <c r="E141" s="125">
        <v>9277</v>
      </c>
      <c r="F141" s="125">
        <v>9488</v>
      </c>
      <c r="G141" s="125">
        <v>9508</v>
      </c>
      <c r="H141" s="125">
        <v>8995</v>
      </c>
      <c r="I141" s="125">
        <v>9798</v>
      </c>
      <c r="J141" s="125">
        <v>10235</v>
      </c>
      <c r="K141" s="125">
        <v>11748</v>
      </c>
      <c r="L141" s="125">
        <v>11963</v>
      </c>
      <c r="M141" s="125">
        <v>13166</v>
      </c>
      <c r="N141" s="125">
        <v>13904</v>
      </c>
      <c r="O141" s="125">
        <v>14955</v>
      </c>
      <c r="P141" s="125">
        <v>15143</v>
      </c>
      <c r="Q141" s="125">
        <v>17023</v>
      </c>
      <c r="R141" s="125">
        <v>16992</v>
      </c>
      <c r="S141" s="125">
        <v>17410</v>
      </c>
      <c r="T141" s="125">
        <v>16240</v>
      </c>
      <c r="U141" s="125">
        <v>15909</v>
      </c>
    </row>
    <row r="142" spans="1:21" ht="16.5" customHeight="1" x14ac:dyDescent="0.25">
      <c r="A142" s="130" t="s">
        <v>201</v>
      </c>
      <c r="B142" s="130" t="s">
        <v>83</v>
      </c>
      <c r="C142" s="126">
        <v>20275</v>
      </c>
      <c r="D142" s="126">
        <v>20358</v>
      </c>
      <c r="E142" s="126">
        <v>21127</v>
      </c>
      <c r="F142" s="126">
        <v>20844</v>
      </c>
      <c r="G142" s="126">
        <v>20327</v>
      </c>
      <c r="H142" s="126">
        <v>19740</v>
      </c>
      <c r="I142" s="126">
        <v>20404</v>
      </c>
      <c r="J142" s="126">
        <v>20762</v>
      </c>
      <c r="K142" s="126">
        <v>21221</v>
      </c>
      <c r="L142" s="126">
        <v>20702</v>
      </c>
      <c r="M142" s="126">
        <v>21706</v>
      </c>
      <c r="N142" s="126">
        <v>22920</v>
      </c>
      <c r="O142" s="126">
        <v>23402</v>
      </c>
      <c r="P142" s="126">
        <v>23663</v>
      </c>
      <c r="Q142" s="126">
        <v>24456</v>
      </c>
      <c r="R142" s="126">
        <v>24015</v>
      </c>
      <c r="S142" s="126">
        <v>25843</v>
      </c>
      <c r="T142" s="126">
        <v>26160</v>
      </c>
      <c r="U142" s="126">
        <v>27043</v>
      </c>
    </row>
    <row r="143" spans="1:21" ht="16.5" customHeight="1" x14ac:dyDescent="0.25">
      <c r="A143" s="54" t="s">
        <v>202</v>
      </c>
      <c r="B143" s="54" t="s">
        <v>198</v>
      </c>
      <c r="C143" s="125">
        <v>36817</v>
      </c>
      <c r="D143" s="125">
        <v>37076</v>
      </c>
      <c r="E143" s="125">
        <v>38179</v>
      </c>
      <c r="F143" s="125">
        <v>37334</v>
      </c>
      <c r="G143" s="125">
        <v>35875</v>
      </c>
      <c r="H143" s="125">
        <v>34939</v>
      </c>
      <c r="I143" s="125">
        <v>36060</v>
      </c>
      <c r="J143" s="125">
        <v>36991</v>
      </c>
      <c r="K143" s="125">
        <v>37686</v>
      </c>
      <c r="L143" s="125">
        <v>37267</v>
      </c>
      <c r="M143" s="125">
        <v>38898</v>
      </c>
      <c r="N143" s="125">
        <v>41147</v>
      </c>
      <c r="O143" s="125">
        <v>41655</v>
      </c>
      <c r="P143" s="125">
        <v>42731</v>
      </c>
      <c r="Q143" s="125">
        <v>43977</v>
      </c>
      <c r="R143" s="125">
        <v>43297</v>
      </c>
      <c r="S143" s="125">
        <v>46032</v>
      </c>
      <c r="T143" s="125">
        <v>47474</v>
      </c>
      <c r="U143" s="125">
        <v>48584</v>
      </c>
    </row>
    <row r="144" spans="1:21" ht="16.5" customHeight="1" x14ac:dyDescent="0.25">
      <c r="A144" s="54" t="s">
        <v>202</v>
      </c>
      <c r="B144" s="54" t="s">
        <v>199</v>
      </c>
      <c r="C144" s="125">
        <v>45022</v>
      </c>
      <c r="D144" s="125">
        <v>45279</v>
      </c>
      <c r="E144" s="125">
        <v>46531</v>
      </c>
      <c r="F144" s="125">
        <v>45445</v>
      </c>
      <c r="G144" s="125">
        <v>44115</v>
      </c>
      <c r="H144" s="125">
        <v>43072</v>
      </c>
      <c r="I144" s="125">
        <v>44333</v>
      </c>
      <c r="J144" s="125">
        <v>45157</v>
      </c>
      <c r="K144" s="125">
        <v>45985</v>
      </c>
      <c r="L144" s="125">
        <v>45472</v>
      </c>
      <c r="M144" s="125">
        <v>47243</v>
      </c>
      <c r="N144" s="125">
        <v>49869</v>
      </c>
      <c r="O144" s="125">
        <v>50385</v>
      </c>
      <c r="P144" s="125">
        <v>51533</v>
      </c>
      <c r="Q144" s="125">
        <v>52806</v>
      </c>
      <c r="R144" s="125">
        <v>51686</v>
      </c>
      <c r="S144" s="125">
        <v>54657</v>
      </c>
      <c r="T144" s="125">
        <v>55583</v>
      </c>
      <c r="U144" s="125">
        <v>56822</v>
      </c>
    </row>
    <row r="145" spans="1:21" ht="16.5" customHeight="1" x14ac:dyDescent="0.25">
      <c r="A145" s="54" t="s">
        <v>202</v>
      </c>
      <c r="B145" s="54" t="s">
        <v>200</v>
      </c>
      <c r="C145" s="125">
        <v>15802</v>
      </c>
      <c r="D145" s="125">
        <v>15356</v>
      </c>
      <c r="E145" s="125">
        <v>16008</v>
      </c>
      <c r="F145" s="125">
        <v>15644</v>
      </c>
      <c r="G145" s="125">
        <v>16410</v>
      </c>
      <c r="H145" s="125">
        <v>14425</v>
      </c>
      <c r="I145" s="125">
        <v>15503</v>
      </c>
      <c r="J145" s="125">
        <v>16039</v>
      </c>
      <c r="K145" s="125">
        <v>17949</v>
      </c>
      <c r="L145" s="125">
        <v>17954</v>
      </c>
      <c r="M145" s="125">
        <v>19142</v>
      </c>
      <c r="N145" s="125">
        <v>20283</v>
      </c>
      <c r="O145" s="125">
        <v>21752</v>
      </c>
      <c r="P145" s="125">
        <v>22564</v>
      </c>
      <c r="Q145" s="125">
        <v>24842</v>
      </c>
      <c r="R145" s="125">
        <v>25237</v>
      </c>
      <c r="S145" s="125">
        <v>26708</v>
      </c>
      <c r="T145" s="125">
        <v>26233</v>
      </c>
      <c r="U145" s="125">
        <v>26683</v>
      </c>
    </row>
    <row r="146" spans="1:21" ht="16.5" customHeight="1" x14ac:dyDescent="0.25">
      <c r="A146" s="130" t="s">
        <v>202</v>
      </c>
      <c r="B146" s="130" t="s">
        <v>83</v>
      </c>
      <c r="C146" s="126">
        <v>41023</v>
      </c>
      <c r="D146" s="126">
        <v>41266</v>
      </c>
      <c r="E146" s="126">
        <v>42438</v>
      </c>
      <c r="F146" s="126">
        <v>41447</v>
      </c>
      <c r="G146" s="126">
        <v>40071</v>
      </c>
      <c r="H146" s="126">
        <v>39065</v>
      </c>
      <c r="I146" s="126">
        <v>40255</v>
      </c>
      <c r="J146" s="126">
        <v>41115</v>
      </c>
      <c r="K146" s="126">
        <v>41900</v>
      </c>
      <c r="L146" s="126">
        <v>41434</v>
      </c>
      <c r="M146" s="126">
        <v>43139</v>
      </c>
      <c r="N146" s="126">
        <v>45568</v>
      </c>
      <c r="O146" s="126">
        <v>46085</v>
      </c>
      <c r="P146" s="126">
        <v>47194</v>
      </c>
      <c r="Q146" s="126">
        <v>48467</v>
      </c>
      <c r="R146" s="126">
        <v>47565</v>
      </c>
      <c r="S146" s="126">
        <v>50414</v>
      </c>
      <c r="T146" s="126">
        <v>51572</v>
      </c>
      <c r="U146" s="126">
        <v>52737</v>
      </c>
    </row>
    <row r="147" spans="1:21" ht="16.5" customHeight="1" x14ac:dyDescent="0.25">
      <c r="A147" s="54" t="s">
        <v>203</v>
      </c>
      <c r="B147" s="54" t="s">
        <v>198</v>
      </c>
      <c r="C147" s="124">
        <v>57986</v>
      </c>
      <c r="D147" s="124">
        <v>58498</v>
      </c>
      <c r="E147" s="124">
        <v>59974</v>
      </c>
      <c r="F147" s="124">
        <v>58701</v>
      </c>
      <c r="G147" s="124">
        <v>55559</v>
      </c>
      <c r="H147" s="124">
        <v>54502</v>
      </c>
      <c r="I147" s="124">
        <v>56337</v>
      </c>
      <c r="J147" s="124">
        <v>58018</v>
      </c>
      <c r="K147" s="124">
        <v>58966</v>
      </c>
      <c r="L147" s="124">
        <v>58425</v>
      </c>
      <c r="M147" s="124">
        <v>61021</v>
      </c>
      <c r="N147" s="124">
        <v>64262</v>
      </c>
      <c r="O147" s="124">
        <v>64964</v>
      </c>
      <c r="P147" s="124">
        <v>66783</v>
      </c>
      <c r="Q147" s="124">
        <v>68479</v>
      </c>
      <c r="R147" s="124">
        <v>67264</v>
      </c>
      <c r="S147" s="124">
        <v>71167</v>
      </c>
      <c r="T147" s="124">
        <v>73513</v>
      </c>
      <c r="U147" s="124">
        <v>74993</v>
      </c>
    </row>
    <row r="148" spans="1:21" ht="16.5" customHeight="1" x14ac:dyDescent="0.25">
      <c r="A148" s="54" t="s">
        <v>203</v>
      </c>
      <c r="B148" s="54" t="s">
        <v>199</v>
      </c>
      <c r="C148" s="125">
        <v>73661</v>
      </c>
      <c r="D148" s="125">
        <v>74181</v>
      </c>
      <c r="E148" s="125">
        <v>75757</v>
      </c>
      <c r="F148" s="125">
        <v>74123</v>
      </c>
      <c r="G148" s="125">
        <v>71397</v>
      </c>
      <c r="H148" s="125">
        <v>70048</v>
      </c>
      <c r="I148" s="125">
        <v>72417</v>
      </c>
      <c r="J148" s="125">
        <v>74303</v>
      </c>
      <c r="K148" s="125">
        <v>75331</v>
      </c>
      <c r="L148" s="125">
        <v>75326</v>
      </c>
      <c r="M148" s="125">
        <v>78427</v>
      </c>
      <c r="N148" s="125">
        <v>82476</v>
      </c>
      <c r="O148" s="125">
        <v>83184</v>
      </c>
      <c r="P148" s="125">
        <v>85955</v>
      </c>
      <c r="Q148" s="125">
        <v>87840</v>
      </c>
      <c r="R148" s="125">
        <v>85910</v>
      </c>
      <c r="S148" s="125">
        <v>90268</v>
      </c>
      <c r="T148" s="125">
        <v>93405</v>
      </c>
      <c r="U148" s="125">
        <v>95070</v>
      </c>
    </row>
    <row r="149" spans="1:21" ht="16.5" customHeight="1" x14ac:dyDescent="0.25">
      <c r="A149" s="54" t="s">
        <v>203</v>
      </c>
      <c r="B149" s="54" t="s">
        <v>200</v>
      </c>
      <c r="C149" s="125">
        <v>23595</v>
      </c>
      <c r="D149" s="125">
        <v>23038</v>
      </c>
      <c r="E149" s="125">
        <v>24128</v>
      </c>
      <c r="F149" s="125">
        <v>24372</v>
      </c>
      <c r="G149" s="125">
        <v>23385</v>
      </c>
      <c r="H149" s="125">
        <v>22142</v>
      </c>
      <c r="I149" s="125">
        <v>23519</v>
      </c>
      <c r="J149" s="125">
        <v>24451</v>
      </c>
      <c r="K149" s="125">
        <v>26662</v>
      </c>
      <c r="L149" s="125">
        <v>26600</v>
      </c>
      <c r="M149" s="125">
        <v>28943</v>
      </c>
      <c r="N149" s="125">
        <v>30463</v>
      </c>
      <c r="O149" s="125">
        <v>31727</v>
      </c>
      <c r="P149" s="125">
        <v>33819</v>
      </c>
      <c r="Q149" s="125">
        <v>35085</v>
      </c>
      <c r="R149" s="125">
        <v>35007</v>
      </c>
      <c r="S149" s="125">
        <v>36643</v>
      </c>
      <c r="T149" s="125">
        <v>36210</v>
      </c>
      <c r="U149" s="125">
        <v>35683</v>
      </c>
    </row>
    <row r="150" spans="1:21" ht="16.5" customHeight="1" x14ac:dyDescent="0.25">
      <c r="A150" s="130" t="s">
        <v>203</v>
      </c>
      <c r="B150" s="130" t="s">
        <v>83</v>
      </c>
      <c r="C150" s="126">
        <v>66066</v>
      </c>
      <c r="D150" s="126">
        <v>66552</v>
      </c>
      <c r="E150" s="126">
        <v>68074</v>
      </c>
      <c r="F150" s="126">
        <v>66573</v>
      </c>
      <c r="G150" s="126">
        <v>63666</v>
      </c>
      <c r="H150" s="126">
        <v>62431</v>
      </c>
      <c r="I150" s="126">
        <v>64522</v>
      </c>
      <c r="J150" s="126">
        <v>66262</v>
      </c>
      <c r="K150" s="126">
        <v>67305</v>
      </c>
      <c r="L150" s="126">
        <v>67035</v>
      </c>
      <c r="M150" s="126">
        <v>69881</v>
      </c>
      <c r="N150" s="126">
        <v>73515</v>
      </c>
      <c r="O150" s="126">
        <v>74219</v>
      </c>
      <c r="P150" s="126">
        <v>76515</v>
      </c>
      <c r="Q150" s="126">
        <v>78316</v>
      </c>
      <c r="R150" s="126">
        <v>76746</v>
      </c>
      <c r="S150" s="126">
        <v>80876</v>
      </c>
      <c r="T150" s="126">
        <v>83601</v>
      </c>
      <c r="U150" s="126">
        <v>85149</v>
      </c>
    </row>
    <row r="151" spans="1:21" ht="16.5" customHeight="1" x14ac:dyDescent="0.25">
      <c r="A151" s="54" t="s">
        <v>204</v>
      </c>
      <c r="B151" s="54" t="s">
        <v>198</v>
      </c>
      <c r="C151" s="124">
        <v>76693</v>
      </c>
      <c r="D151" s="124">
        <v>77676</v>
      </c>
      <c r="E151" s="124">
        <v>80464</v>
      </c>
      <c r="F151" s="124">
        <v>78952</v>
      </c>
      <c r="G151" s="124">
        <v>74765</v>
      </c>
      <c r="H151" s="124">
        <v>73583</v>
      </c>
      <c r="I151" s="124">
        <v>76123</v>
      </c>
      <c r="J151" s="124">
        <v>78592</v>
      </c>
      <c r="K151" s="124">
        <v>80532</v>
      </c>
      <c r="L151" s="124">
        <v>80153</v>
      </c>
      <c r="M151" s="124">
        <v>83887</v>
      </c>
      <c r="N151" s="124">
        <v>88101</v>
      </c>
      <c r="O151" s="124">
        <v>89297</v>
      </c>
      <c r="P151" s="124">
        <v>91759</v>
      </c>
      <c r="Q151" s="124">
        <v>94305</v>
      </c>
      <c r="R151" s="124">
        <v>93204</v>
      </c>
      <c r="S151" s="124">
        <v>98624</v>
      </c>
      <c r="T151" s="124">
        <v>101745</v>
      </c>
      <c r="U151" s="124">
        <v>103943</v>
      </c>
    </row>
    <row r="152" spans="1:21" ht="16.5" customHeight="1" x14ac:dyDescent="0.25">
      <c r="A152" s="54" t="s">
        <v>204</v>
      </c>
      <c r="B152" s="54" t="s">
        <v>199</v>
      </c>
      <c r="C152" s="125">
        <v>98179</v>
      </c>
      <c r="D152" s="125">
        <v>99362</v>
      </c>
      <c r="E152" s="125">
        <v>102988</v>
      </c>
      <c r="F152" s="125">
        <v>100447</v>
      </c>
      <c r="G152" s="125">
        <v>96175</v>
      </c>
      <c r="H152" s="125">
        <v>95003</v>
      </c>
      <c r="I152" s="125">
        <v>98399</v>
      </c>
      <c r="J152" s="125">
        <v>101318</v>
      </c>
      <c r="K152" s="125">
        <v>103356</v>
      </c>
      <c r="L152" s="125">
        <v>103840</v>
      </c>
      <c r="M152" s="125">
        <v>108323</v>
      </c>
      <c r="N152" s="125">
        <v>113747</v>
      </c>
      <c r="O152" s="125">
        <v>114845</v>
      </c>
      <c r="P152" s="125">
        <v>118826</v>
      </c>
      <c r="Q152" s="125">
        <v>121671</v>
      </c>
      <c r="R152" s="125">
        <v>119776</v>
      </c>
      <c r="S152" s="125">
        <v>125912</v>
      </c>
      <c r="T152" s="125">
        <v>130660</v>
      </c>
      <c r="U152" s="125">
        <v>133002</v>
      </c>
    </row>
    <row r="153" spans="1:21" ht="16.5" customHeight="1" x14ac:dyDescent="0.25">
      <c r="A153" s="54" t="s">
        <v>204</v>
      </c>
      <c r="B153" s="54" t="s">
        <v>200</v>
      </c>
      <c r="C153" s="125">
        <v>27035</v>
      </c>
      <c r="D153" s="125">
        <v>26204</v>
      </c>
      <c r="E153" s="125">
        <v>27658</v>
      </c>
      <c r="F153" s="125">
        <v>27935</v>
      </c>
      <c r="G153" s="125">
        <v>26585</v>
      </c>
      <c r="H153" s="125">
        <v>26287</v>
      </c>
      <c r="I153" s="125">
        <v>28419</v>
      </c>
      <c r="J153" s="125">
        <v>29332</v>
      </c>
      <c r="K153" s="125">
        <v>31988</v>
      </c>
      <c r="L153" s="125">
        <v>32141</v>
      </c>
      <c r="M153" s="125">
        <v>34706</v>
      </c>
      <c r="N153" s="125">
        <v>37323</v>
      </c>
      <c r="O153" s="125">
        <v>38457</v>
      </c>
      <c r="P153" s="125">
        <v>42959</v>
      </c>
      <c r="Q153" s="125">
        <v>43923</v>
      </c>
      <c r="R153" s="125">
        <v>45018</v>
      </c>
      <c r="S153" s="125">
        <v>46574</v>
      </c>
      <c r="T153" s="125">
        <v>46141</v>
      </c>
      <c r="U153" s="125">
        <v>45467</v>
      </c>
    </row>
    <row r="154" spans="1:21" ht="16.5" customHeight="1" x14ac:dyDescent="0.25">
      <c r="A154" s="130" t="s">
        <v>204</v>
      </c>
      <c r="B154" s="130" t="s">
        <v>83</v>
      </c>
      <c r="C154" s="126">
        <v>87840</v>
      </c>
      <c r="D154" s="126">
        <v>88905</v>
      </c>
      <c r="E154" s="126">
        <v>92102</v>
      </c>
      <c r="F154" s="126">
        <v>90015</v>
      </c>
      <c r="G154" s="126">
        <v>85813</v>
      </c>
      <c r="H154" s="126">
        <v>84596</v>
      </c>
      <c r="I154" s="126">
        <v>87562</v>
      </c>
      <c r="J154" s="126">
        <v>90195</v>
      </c>
      <c r="K154" s="126">
        <v>92246</v>
      </c>
      <c r="L154" s="126">
        <v>92300</v>
      </c>
      <c r="M154" s="126">
        <v>96413</v>
      </c>
      <c r="N154" s="126">
        <v>101229</v>
      </c>
      <c r="O154" s="126">
        <v>102357</v>
      </c>
      <c r="P154" s="126">
        <v>105586</v>
      </c>
      <c r="Q154" s="126">
        <v>108283</v>
      </c>
      <c r="R154" s="126">
        <v>106771</v>
      </c>
      <c r="S154" s="126">
        <v>112548</v>
      </c>
      <c r="T154" s="126">
        <v>116463</v>
      </c>
      <c r="U154" s="126">
        <v>118705</v>
      </c>
    </row>
    <row r="155" spans="1:21" ht="16.5" customHeight="1" x14ac:dyDescent="0.25">
      <c r="A155" s="54" t="s">
        <v>205</v>
      </c>
      <c r="B155" s="54" t="s">
        <v>198</v>
      </c>
      <c r="C155" s="124">
        <v>97469</v>
      </c>
      <c r="D155" s="124">
        <v>98893</v>
      </c>
      <c r="E155" s="124">
        <v>101895</v>
      </c>
      <c r="F155" s="124">
        <v>100315</v>
      </c>
      <c r="G155" s="124">
        <v>95502</v>
      </c>
      <c r="H155" s="124">
        <v>94322</v>
      </c>
      <c r="I155" s="124">
        <v>97484</v>
      </c>
      <c r="J155" s="124">
        <v>100519</v>
      </c>
      <c r="K155" s="124">
        <v>103258</v>
      </c>
      <c r="L155" s="124">
        <v>103187</v>
      </c>
      <c r="M155" s="124">
        <v>107815</v>
      </c>
      <c r="N155" s="124">
        <v>112857</v>
      </c>
      <c r="O155" s="124">
        <v>114694</v>
      </c>
      <c r="P155" s="124">
        <v>118274</v>
      </c>
      <c r="Q155" s="124">
        <v>121213</v>
      </c>
      <c r="R155" s="124">
        <v>119829</v>
      </c>
      <c r="S155" s="124">
        <v>126933</v>
      </c>
      <c r="T155" s="124">
        <v>131208</v>
      </c>
      <c r="U155" s="124">
        <v>133622</v>
      </c>
    </row>
    <row r="156" spans="1:21" ht="16.5" customHeight="1" x14ac:dyDescent="0.25">
      <c r="A156" s="54" t="s">
        <v>205</v>
      </c>
      <c r="B156" s="54" t="s">
        <v>199</v>
      </c>
      <c r="C156" s="125">
        <v>128113</v>
      </c>
      <c r="D156" s="125">
        <v>129857</v>
      </c>
      <c r="E156" s="125">
        <v>133691</v>
      </c>
      <c r="F156" s="125">
        <v>131115</v>
      </c>
      <c r="G156" s="125">
        <v>125159</v>
      </c>
      <c r="H156" s="125">
        <v>123596</v>
      </c>
      <c r="I156" s="125">
        <v>127960</v>
      </c>
      <c r="J156" s="125">
        <v>131816</v>
      </c>
      <c r="K156" s="125">
        <v>134602</v>
      </c>
      <c r="L156" s="125">
        <v>134805</v>
      </c>
      <c r="M156" s="125">
        <v>140358</v>
      </c>
      <c r="N156" s="125">
        <v>146779</v>
      </c>
      <c r="O156" s="125">
        <v>148214</v>
      </c>
      <c r="P156" s="125">
        <v>152658</v>
      </c>
      <c r="Q156" s="125">
        <v>155838</v>
      </c>
      <c r="R156" s="125">
        <v>153522</v>
      </c>
      <c r="S156" s="125">
        <v>161248</v>
      </c>
      <c r="T156" s="125">
        <v>166694</v>
      </c>
      <c r="U156" s="125">
        <v>169531</v>
      </c>
    </row>
    <row r="157" spans="1:21" ht="16.5" customHeight="1" x14ac:dyDescent="0.25">
      <c r="A157" s="54" t="s">
        <v>205</v>
      </c>
      <c r="B157" s="54" t="s">
        <v>200</v>
      </c>
      <c r="C157" s="125">
        <v>30144</v>
      </c>
      <c r="D157" s="125">
        <v>28711</v>
      </c>
      <c r="E157" s="125">
        <v>30679</v>
      </c>
      <c r="F157" s="125">
        <v>30811</v>
      </c>
      <c r="G157" s="125">
        <v>28325</v>
      </c>
      <c r="H157" s="125">
        <v>28150</v>
      </c>
      <c r="I157" s="125">
        <v>30751</v>
      </c>
      <c r="J157" s="125">
        <v>31485</v>
      </c>
      <c r="K157" s="125">
        <v>34458</v>
      </c>
      <c r="L157" s="125">
        <v>35181</v>
      </c>
      <c r="M157" s="125">
        <v>39190</v>
      </c>
      <c r="N157" s="125">
        <v>40942</v>
      </c>
      <c r="O157" s="125">
        <v>43949</v>
      </c>
      <c r="P157" s="125">
        <v>50157</v>
      </c>
      <c r="Q157" s="125">
        <v>50528</v>
      </c>
      <c r="R157" s="125">
        <v>51104</v>
      </c>
      <c r="S157" s="125">
        <v>53442</v>
      </c>
      <c r="T157" s="125">
        <v>53806</v>
      </c>
      <c r="U157" s="125">
        <v>53691</v>
      </c>
    </row>
    <row r="158" spans="1:21" ht="16.5" customHeight="1" x14ac:dyDescent="0.25">
      <c r="A158" s="130" t="s">
        <v>205</v>
      </c>
      <c r="B158" s="130" t="s">
        <v>83</v>
      </c>
      <c r="C158" s="126">
        <v>113297</v>
      </c>
      <c r="D158" s="126">
        <v>114856</v>
      </c>
      <c r="E158" s="126">
        <v>118259</v>
      </c>
      <c r="F158" s="126">
        <v>116085</v>
      </c>
      <c r="G158" s="126">
        <v>110723</v>
      </c>
      <c r="H158" s="126">
        <v>109327</v>
      </c>
      <c r="I158" s="126">
        <v>113090</v>
      </c>
      <c r="J158" s="126">
        <v>116450</v>
      </c>
      <c r="K158" s="126">
        <v>119317</v>
      </c>
      <c r="L158" s="126">
        <v>119377</v>
      </c>
      <c r="M158" s="126">
        <v>124476</v>
      </c>
      <c r="N158" s="126">
        <v>130201</v>
      </c>
      <c r="O158" s="126">
        <v>131838</v>
      </c>
      <c r="P158" s="126">
        <v>135856</v>
      </c>
      <c r="Q158" s="126">
        <v>138935</v>
      </c>
      <c r="R158" s="126">
        <v>137060</v>
      </c>
      <c r="S158" s="126">
        <v>144491</v>
      </c>
      <c r="T158" s="126">
        <v>149334</v>
      </c>
      <c r="U158" s="126">
        <v>151924</v>
      </c>
    </row>
    <row r="159" spans="1:21" ht="16.5" customHeight="1" x14ac:dyDescent="0.25">
      <c r="A159" s="54" t="s">
        <v>206</v>
      </c>
      <c r="B159" s="54" t="s">
        <v>198</v>
      </c>
      <c r="C159" s="124">
        <v>120967</v>
      </c>
      <c r="D159" s="124">
        <v>122940</v>
      </c>
      <c r="E159" s="124">
        <v>126374</v>
      </c>
      <c r="F159" s="124">
        <v>124778</v>
      </c>
      <c r="G159" s="124">
        <v>119740</v>
      </c>
      <c r="H159" s="124">
        <v>118296</v>
      </c>
      <c r="I159" s="124">
        <v>121969</v>
      </c>
      <c r="J159" s="124">
        <v>125375</v>
      </c>
      <c r="K159" s="124">
        <v>128970</v>
      </c>
      <c r="L159" s="124">
        <v>129380</v>
      </c>
      <c r="M159" s="124">
        <v>134824</v>
      </c>
      <c r="N159" s="124">
        <v>140806</v>
      </c>
      <c r="O159" s="124">
        <v>143085</v>
      </c>
      <c r="P159" s="124">
        <v>147449</v>
      </c>
      <c r="Q159" s="124">
        <v>150846</v>
      </c>
      <c r="R159" s="124">
        <v>149388</v>
      </c>
      <c r="S159" s="124">
        <v>158130</v>
      </c>
      <c r="T159" s="124">
        <v>163609</v>
      </c>
      <c r="U159" s="124">
        <v>166690</v>
      </c>
    </row>
    <row r="160" spans="1:21" ht="16.5" customHeight="1" x14ac:dyDescent="0.25">
      <c r="A160" s="54" t="s">
        <v>206</v>
      </c>
      <c r="B160" s="54" t="s">
        <v>199</v>
      </c>
      <c r="C160" s="125">
        <v>160816</v>
      </c>
      <c r="D160" s="125">
        <v>162868</v>
      </c>
      <c r="E160" s="125">
        <v>167590</v>
      </c>
      <c r="F160" s="125">
        <v>164379</v>
      </c>
      <c r="G160" s="125">
        <v>158741</v>
      </c>
      <c r="H160" s="125">
        <v>156582</v>
      </c>
      <c r="I160" s="125">
        <v>161786</v>
      </c>
      <c r="J160" s="125">
        <v>166299</v>
      </c>
      <c r="K160" s="125">
        <v>169867</v>
      </c>
      <c r="L160" s="125">
        <v>169227</v>
      </c>
      <c r="M160" s="125">
        <v>177175</v>
      </c>
      <c r="N160" s="125">
        <v>184862</v>
      </c>
      <c r="O160" s="125">
        <v>186694</v>
      </c>
      <c r="P160" s="125">
        <v>192200</v>
      </c>
      <c r="Q160" s="125">
        <v>196156</v>
      </c>
      <c r="R160" s="125">
        <v>193885</v>
      </c>
      <c r="S160" s="125">
        <v>203781</v>
      </c>
      <c r="T160" s="125">
        <v>210120</v>
      </c>
      <c r="U160" s="125">
        <v>213549</v>
      </c>
    </row>
    <row r="161" spans="1:21" ht="16.5" customHeight="1" x14ac:dyDescent="0.25">
      <c r="A161" s="54" t="s">
        <v>206</v>
      </c>
      <c r="B161" s="54" t="s">
        <v>200</v>
      </c>
      <c r="C161" s="125">
        <v>32645</v>
      </c>
      <c r="D161" s="125">
        <v>31685</v>
      </c>
      <c r="E161" s="125">
        <v>33433</v>
      </c>
      <c r="F161" s="125">
        <v>34193</v>
      </c>
      <c r="G161" s="125">
        <v>30900</v>
      </c>
      <c r="H161" s="125">
        <v>30260</v>
      </c>
      <c r="I161" s="125">
        <v>31194</v>
      </c>
      <c r="J161" s="125">
        <v>32471</v>
      </c>
      <c r="K161" s="125">
        <v>36661</v>
      </c>
      <c r="L161" s="125">
        <v>38813</v>
      </c>
      <c r="M161" s="125">
        <v>43440</v>
      </c>
      <c r="N161" s="125">
        <v>47080</v>
      </c>
      <c r="O161" s="125">
        <v>49005</v>
      </c>
      <c r="P161" s="125">
        <v>60828</v>
      </c>
      <c r="Q161" s="125">
        <v>57166</v>
      </c>
      <c r="R161" s="125">
        <v>59259</v>
      </c>
      <c r="S161" s="125">
        <v>59841</v>
      </c>
      <c r="T161" s="125">
        <v>58826</v>
      </c>
      <c r="U161" s="125">
        <v>58684</v>
      </c>
    </row>
    <row r="162" spans="1:21" ht="16.5" customHeight="1" x14ac:dyDescent="0.25">
      <c r="A162" s="130" t="s">
        <v>206</v>
      </c>
      <c r="B162" s="130" t="s">
        <v>83</v>
      </c>
      <c r="C162" s="126">
        <v>141575</v>
      </c>
      <c r="D162" s="126">
        <v>143537</v>
      </c>
      <c r="E162" s="126">
        <v>147589</v>
      </c>
      <c r="F162" s="126">
        <v>145056</v>
      </c>
      <c r="G162" s="126">
        <v>139745</v>
      </c>
      <c r="H162" s="126">
        <v>137929</v>
      </c>
      <c r="I162" s="126">
        <v>142358</v>
      </c>
      <c r="J162" s="126">
        <v>146194</v>
      </c>
      <c r="K162" s="126">
        <v>149897</v>
      </c>
      <c r="L162" s="126">
        <v>149844</v>
      </c>
      <c r="M162" s="126">
        <v>156470</v>
      </c>
      <c r="N162" s="126">
        <v>163315</v>
      </c>
      <c r="O162" s="126">
        <v>165346</v>
      </c>
      <c r="P162" s="126">
        <v>170285</v>
      </c>
      <c r="Q162" s="126">
        <v>173961</v>
      </c>
      <c r="R162" s="126">
        <v>172077</v>
      </c>
      <c r="S162" s="126">
        <v>181414</v>
      </c>
      <c r="T162" s="126">
        <v>187308</v>
      </c>
      <c r="U162" s="126">
        <v>190542</v>
      </c>
    </row>
    <row r="163" spans="1:21" ht="16.5" customHeight="1" x14ac:dyDescent="0.25">
      <c r="A163" s="54" t="s">
        <v>207</v>
      </c>
      <c r="B163" s="54" t="s">
        <v>198</v>
      </c>
      <c r="C163" s="124">
        <v>155710</v>
      </c>
      <c r="D163" s="124">
        <v>158204</v>
      </c>
      <c r="E163" s="124">
        <v>161517</v>
      </c>
      <c r="F163" s="124">
        <v>159758</v>
      </c>
      <c r="G163" s="124">
        <v>153536</v>
      </c>
      <c r="H163" s="124">
        <v>152245</v>
      </c>
      <c r="I163" s="124">
        <v>156163</v>
      </c>
      <c r="J163" s="124">
        <v>159769</v>
      </c>
      <c r="K163" s="124">
        <v>163899</v>
      </c>
      <c r="L163" s="124">
        <v>164322</v>
      </c>
      <c r="M163" s="124">
        <v>170185</v>
      </c>
      <c r="N163" s="124">
        <v>176627</v>
      </c>
      <c r="O163" s="124">
        <v>179324</v>
      </c>
      <c r="P163" s="124">
        <v>185105</v>
      </c>
      <c r="Q163" s="124">
        <v>188169</v>
      </c>
      <c r="R163" s="124">
        <v>186390</v>
      </c>
      <c r="S163" s="124">
        <v>196538</v>
      </c>
      <c r="T163" s="124">
        <v>203029</v>
      </c>
      <c r="U163" s="124">
        <v>206083</v>
      </c>
    </row>
    <row r="164" spans="1:21" ht="16.5" customHeight="1" x14ac:dyDescent="0.25">
      <c r="A164" s="54" t="s">
        <v>207</v>
      </c>
      <c r="B164" s="54" t="s">
        <v>199</v>
      </c>
      <c r="C164" s="125">
        <v>202269</v>
      </c>
      <c r="D164" s="125">
        <v>205126</v>
      </c>
      <c r="E164" s="125">
        <v>209930</v>
      </c>
      <c r="F164" s="125">
        <v>206539</v>
      </c>
      <c r="G164" s="125">
        <v>197776</v>
      </c>
      <c r="H164" s="125">
        <v>196463</v>
      </c>
      <c r="I164" s="125">
        <v>202392</v>
      </c>
      <c r="J164" s="125">
        <v>207654</v>
      </c>
      <c r="K164" s="125">
        <v>212142</v>
      </c>
      <c r="L164" s="125">
        <v>212688</v>
      </c>
      <c r="M164" s="125">
        <v>220420</v>
      </c>
      <c r="N164" s="125">
        <v>228824</v>
      </c>
      <c r="O164" s="125">
        <v>231135</v>
      </c>
      <c r="P164" s="125">
        <v>237827</v>
      </c>
      <c r="Q164" s="125">
        <v>241128</v>
      </c>
      <c r="R164" s="125">
        <v>238240</v>
      </c>
      <c r="S164" s="125">
        <v>250170</v>
      </c>
      <c r="T164" s="125">
        <v>258525</v>
      </c>
      <c r="U164" s="125">
        <v>262054</v>
      </c>
    </row>
    <row r="165" spans="1:21" ht="16.5" customHeight="1" x14ac:dyDescent="0.25">
      <c r="A165" s="54" t="s">
        <v>207</v>
      </c>
      <c r="B165" s="54" t="s">
        <v>200</v>
      </c>
      <c r="C165" s="125">
        <v>47087</v>
      </c>
      <c r="D165" s="125">
        <v>43657</v>
      </c>
      <c r="E165" s="125">
        <v>49456</v>
      </c>
      <c r="F165" s="125">
        <v>50116</v>
      </c>
      <c r="G165" s="125">
        <v>50603</v>
      </c>
      <c r="H165" s="125">
        <v>44119</v>
      </c>
      <c r="I165" s="125">
        <v>47477</v>
      </c>
      <c r="J165" s="125">
        <v>47851</v>
      </c>
      <c r="K165" s="125">
        <v>50876</v>
      </c>
      <c r="L165" s="125">
        <v>49033</v>
      </c>
      <c r="M165" s="125">
        <v>51056</v>
      </c>
      <c r="N165" s="125">
        <v>53174</v>
      </c>
      <c r="O165" s="125">
        <v>55193</v>
      </c>
      <c r="P165" s="125">
        <v>74331</v>
      </c>
      <c r="Q165" s="125">
        <v>65569</v>
      </c>
      <c r="R165" s="125">
        <v>64289</v>
      </c>
      <c r="S165" s="125">
        <v>66835</v>
      </c>
      <c r="T165" s="125">
        <v>63737</v>
      </c>
      <c r="U165" s="125">
        <v>66499</v>
      </c>
    </row>
    <row r="166" spans="1:21" ht="16.5" customHeight="1" x14ac:dyDescent="0.25">
      <c r="A166" s="130" t="s">
        <v>207</v>
      </c>
      <c r="B166" s="130" t="s">
        <v>83</v>
      </c>
      <c r="C166" s="126">
        <v>180113</v>
      </c>
      <c r="D166" s="126">
        <v>182750</v>
      </c>
      <c r="E166" s="126">
        <v>186769</v>
      </c>
      <c r="F166" s="126">
        <v>184016</v>
      </c>
      <c r="G166" s="126">
        <v>176577</v>
      </c>
      <c r="H166" s="126">
        <v>175200</v>
      </c>
      <c r="I166" s="126">
        <v>180131</v>
      </c>
      <c r="J166" s="126">
        <v>184433</v>
      </c>
      <c r="K166" s="126">
        <v>188839</v>
      </c>
      <c r="L166" s="126">
        <v>189310</v>
      </c>
      <c r="M166" s="126">
        <v>196072</v>
      </c>
      <c r="N166" s="126">
        <v>203501</v>
      </c>
      <c r="O166" s="126">
        <v>205960</v>
      </c>
      <c r="P166" s="126">
        <v>212186</v>
      </c>
      <c r="Q166" s="126">
        <v>215370</v>
      </c>
      <c r="R166" s="126">
        <v>212973</v>
      </c>
      <c r="S166" s="126">
        <v>224013</v>
      </c>
      <c r="T166" s="126">
        <v>231411</v>
      </c>
      <c r="U166" s="126">
        <v>234652</v>
      </c>
    </row>
    <row r="167" spans="1:21" ht="16.5" customHeight="1" x14ac:dyDescent="0.25">
      <c r="A167" s="54" t="s">
        <v>208</v>
      </c>
      <c r="B167" s="54" t="s">
        <v>198</v>
      </c>
      <c r="C167" s="124">
        <v>192526</v>
      </c>
      <c r="D167" s="124">
        <v>195512</v>
      </c>
      <c r="E167" s="124">
        <v>198440</v>
      </c>
      <c r="F167" s="124">
        <v>194979</v>
      </c>
      <c r="G167" s="124">
        <v>187133</v>
      </c>
      <c r="H167" s="124">
        <v>185577</v>
      </c>
      <c r="I167" s="124">
        <v>189719</v>
      </c>
      <c r="J167" s="124">
        <v>193305</v>
      </c>
      <c r="K167" s="124">
        <v>195672</v>
      </c>
      <c r="L167" s="124">
        <v>196800</v>
      </c>
      <c r="M167" s="124">
        <v>202503</v>
      </c>
      <c r="N167" s="124">
        <v>208971</v>
      </c>
      <c r="O167" s="124">
        <v>209144</v>
      </c>
      <c r="P167" s="124">
        <v>217089</v>
      </c>
      <c r="Q167" s="124">
        <v>219648</v>
      </c>
      <c r="R167" s="124">
        <v>217481</v>
      </c>
      <c r="S167" s="124">
        <v>227543</v>
      </c>
      <c r="T167" s="124">
        <v>235090</v>
      </c>
      <c r="U167" s="124">
        <v>237796</v>
      </c>
    </row>
    <row r="168" spans="1:21" ht="16.5" customHeight="1" x14ac:dyDescent="0.25">
      <c r="A168" s="54" t="s">
        <v>208</v>
      </c>
      <c r="B168" s="54" t="s">
        <v>199</v>
      </c>
      <c r="C168" s="125">
        <v>234870</v>
      </c>
      <c r="D168" s="125">
        <v>237897</v>
      </c>
      <c r="E168" s="125">
        <v>242924</v>
      </c>
      <c r="F168" s="125">
        <v>240299</v>
      </c>
      <c r="G168" s="125">
        <v>229215</v>
      </c>
      <c r="H168" s="125">
        <v>226135</v>
      </c>
      <c r="I168" s="125">
        <v>232384</v>
      </c>
      <c r="J168" s="125">
        <v>237557</v>
      </c>
      <c r="K168" s="125">
        <v>240924</v>
      </c>
      <c r="L168" s="125">
        <v>241621</v>
      </c>
      <c r="M168" s="125">
        <v>249179</v>
      </c>
      <c r="N168" s="125">
        <v>258184</v>
      </c>
      <c r="O168" s="125">
        <v>257869</v>
      </c>
      <c r="P168" s="125">
        <v>266133</v>
      </c>
      <c r="Q168" s="125">
        <v>268615</v>
      </c>
      <c r="R168" s="125">
        <v>265212</v>
      </c>
      <c r="S168" s="125">
        <v>276428</v>
      </c>
      <c r="T168" s="125">
        <v>284677</v>
      </c>
      <c r="U168" s="125">
        <v>287655</v>
      </c>
    </row>
    <row r="169" spans="1:21" ht="16.5" customHeight="1" x14ac:dyDescent="0.25">
      <c r="A169" s="54" t="s">
        <v>208</v>
      </c>
      <c r="B169" s="54" t="s">
        <v>200</v>
      </c>
      <c r="C169" s="125">
        <v>55596</v>
      </c>
      <c r="D169" s="125">
        <v>51427</v>
      </c>
      <c r="E169" s="125">
        <v>59765</v>
      </c>
      <c r="F169" s="125">
        <v>55832</v>
      </c>
      <c r="G169" s="125">
        <v>48829</v>
      </c>
      <c r="H169" s="125">
        <v>48474</v>
      </c>
      <c r="I169" s="125">
        <v>48011</v>
      </c>
      <c r="J169" s="125">
        <v>50441</v>
      </c>
      <c r="K169" s="125">
        <v>51797</v>
      </c>
      <c r="L169" s="125">
        <v>52523</v>
      </c>
      <c r="M169" s="125">
        <v>63768</v>
      </c>
      <c r="N169" s="125">
        <v>65920</v>
      </c>
      <c r="O169" s="125">
        <v>66644</v>
      </c>
      <c r="P169" s="125">
        <v>105494</v>
      </c>
      <c r="Q169" s="125">
        <v>72586</v>
      </c>
      <c r="R169" s="125">
        <v>72429</v>
      </c>
      <c r="S169" s="125">
        <v>73314</v>
      </c>
      <c r="T169" s="125">
        <v>77805</v>
      </c>
      <c r="U169" s="125">
        <v>74118</v>
      </c>
    </row>
    <row r="170" spans="1:21" ht="16.5" customHeight="1" x14ac:dyDescent="0.25">
      <c r="A170" s="130" t="s">
        <v>208</v>
      </c>
      <c r="B170" s="130" t="s">
        <v>83</v>
      </c>
      <c r="C170" s="126">
        <v>214902</v>
      </c>
      <c r="D170" s="126">
        <v>217857</v>
      </c>
      <c r="E170" s="126">
        <v>221811</v>
      </c>
      <c r="F170" s="126">
        <v>218630</v>
      </c>
      <c r="G170" s="126">
        <v>209198</v>
      </c>
      <c r="H170" s="126">
        <v>206824</v>
      </c>
      <c r="I170" s="126">
        <v>212056</v>
      </c>
      <c r="J170" s="126">
        <v>216328</v>
      </c>
      <c r="K170" s="126">
        <v>219238</v>
      </c>
      <c r="L170" s="126">
        <v>220107</v>
      </c>
      <c r="M170" s="126">
        <v>226759</v>
      </c>
      <c r="N170" s="126">
        <v>234529</v>
      </c>
      <c r="O170" s="126">
        <v>234418</v>
      </c>
      <c r="P170" s="126">
        <v>242494</v>
      </c>
      <c r="Q170" s="126">
        <v>244989</v>
      </c>
      <c r="R170" s="126">
        <v>242166</v>
      </c>
      <c r="S170" s="126">
        <v>252804</v>
      </c>
      <c r="T170" s="126">
        <v>260651</v>
      </c>
      <c r="U170" s="126">
        <v>263442</v>
      </c>
    </row>
    <row r="171" spans="1:21" ht="16.5" customHeight="1" x14ac:dyDescent="0.25">
      <c r="A171" s="54" t="s">
        <v>209</v>
      </c>
      <c r="B171" s="54" t="s">
        <v>198</v>
      </c>
      <c r="C171" s="124">
        <v>229777</v>
      </c>
      <c r="D171" s="124">
        <v>232164</v>
      </c>
      <c r="E171" s="124">
        <v>234947</v>
      </c>
      <c r="F171" s="124">
        <v>230935</v>
      </c>
      <c r="G171" s="124">
        <v>220082</v>
      </c>
      <c r="H171" s="124">
        <v>219323</v>
      </c>
      <c r="I171" s="124">
        <v>225551</v>
      </c>
      <c r="J171" s="124">
        <v>229266</v>
      </c>
      <c r="K171" s="124">
        <v>231189</v>
      </c>
      <c r="L171" s="124">
        <v>232123</v>
      </c>
      <c r="M171" s="124">
        <v>238689</v>
      </c>
      <c r="N171" s="124">
        <v>246016</v>
      </c>
      <c r="O171" s="124">
        <v>243983</v>
      </c>
      <c r="P171" s="124">
        <v>252903</v>
      </c>
      <c r="Q171" s="124">
        <v>253718</v>
      </c>
      <c r="R171" s="124">
        <v>248571</v>
      </c>
      <c r="S171" s="124">
        <v>257624</v>
      </c>
      <c r="T171" s="124">
        <v>265551</v>
      </c>
      <c r="U171" s="124">
        <v>266231</v>
      </c>
    </row>
    <row r="172" spans="1:21" ht="16.5" customHeight="1" x14ac:dyDescent="0.25">
      <c r="A172" s="54" t="s">
        <v>209</v>
      </c>
      <c r="B172" s="54" t="s">
        <v>199</v>
      </c>
      <c r="C172" s="125">
        <v>258476</v>
      </c>
      <c r="D172" s="125">
        <v>260319</v>
      </c>
      <c r="E172" s="125">
        <v>264246</v>
      </c>
      <c r="F172" s="125">
        <v>261630</v>
      </c>
      <c r="G172" s="125">
        <v>248550</v>
      </c>
      <c r="H172" s="125">
        <v>247378</v>
      </c>
      <c r="I172" s="125">
        <v>255014</v>
      </c>
      <c r="J172" s="125">
        <v>260900</v>
      </c>
      <c r="K172" s="125">
        <v>263622</v>
      </c>
      <c r="L172" s="125">
        <v>264466</v>
      </c>
      <c r="M172" s="125">
        <v>272334</v>
      </c>
      <c r="N172" s="125">
        <v>280689</v>
      </c>
      <c r="O172" s="125">
        <v>278579</v>
      </c>
      <c r="P172" s="125">
        <v>287763</v>
      </c>
      <c r="Q172" s="125">
        <v>289073</v>
      </c>
      <c r="R172" s="125">
        <v>284164</v>
      </c>
      <c r="S172" s="125">
        <v>295127</v>
      </c>
      <c r="T172" s="125">
        <v>304089</v>
      </c>
      <c r="U172" s="125">
        <v>304837</v>
      </c>
    </row>
    <row r="173" spans="1:21" ht="16.5" customHeight="1" x14ac:dyDescent="0.25">
      <c r="A173" s="54" t="s">
        <v>209</v>
      </c>
      <c r="B173" s="54" t="s">
        <v>200</v>
      </c>
      <c r="C173" s="125">
        <v>64836</v>
      </c>
      <c r="D173" s="125">
        <v>62972</v>
      </c>
      <c r="E173" s="125">
        <v>61018</v>
      </c>
      <c r="F173" s="125">
        <v>58381</v>
      </c>
      <c r="G173" s="125">
        <v>58251</v>
      </c>
      <c r="H173" s="125">
        <v>48522</v>
      </c>
      <c r="I173" s="125">
        <v>55926</v>
      </c>
      <c r="J173" s="125">
        <v>57088</v>
      </c>
      <c r="K173" s="125">
        <v>53920</v>
      </c>
      <c r="L173" s="125">
        <v>51464</v>
      </c>
      <c r="M173" s="125">
        <v>58544</v>
      </c>
      <c r="N173" s="125">
        <v>58176</v>
      </c>
      <c r="O173" s="125">
        <v>63478</v>
      </c>
      <c r="P173" s="125">
        <v>106660</v>
      </c>
      <c r="Q173" s="125">
        <v>71590</v>
      </c>
      <c r="R173" s="125">
        <v>70144</v>
      </c>
      <c r="S173" s="125">
        <v>69464</v>
      </c>
      <c r="T173" s="125">
        <v>72941</v>
      </c>
      <c r="U173" s="125">
        <v>70439</v>
      </c>
    </row>
    <row r="174" spans="1:21" ht="16.5" customHeight="1" x14ac:dyDescent="0.25">
      <c r="A174" s="130" t="s">
        <v>209</v>
      </c>
      <c r="B174" s="130" t="s">
        <v>83</v>
      </c>
      <c r="C174" s="126">
        <v>244915</v>
      </c>
      <c r="D174" s="126">
        <v>246981</v>
      </c>
      <c r="E174" s="126">
        <v>250324</v>
      </c>
      <c r="F174" s="126">
        <v>246978</v>
      </c>
      <c r="G174" s="126">
        <v>234988</v>
      </c>
      <c r="H174" s="126">
        <v>233981</v>
      </c>
      <c r="I174" s="126">
        <v>240924</v>
      </c>
      <c r="J174" s="126">
        <v>245676</v>
      </c>
      <c r="K174" s="126">
        <v>247968</v>
      </c>
      <c r="L174" s="126">
        <v>248811</v>
      </c>
      <c r="M174" s="126">
        <v>256018</v>
      </c>
      <c r="N174" s="126">
        <v>263875</v>
      </c>
      <c r="O174" s="126">
        <v>261756</v>
      </c>
      <c r="P174" s="126">
        <v>270756</v>
      </c>
      <c r="Q174" s="126">
        <v>271825</v>
      </c>
      <c r="R174" s="126">
        <v>266778</v>
      </c>
      <c r="S174" s="126">
        <v>276779</v>
      </c>
      <c r="T174" s="126">
        <v>285179</v>
      </c>
      <c r="U174" s="126">
        <v>285844</v>
      </c>
    </row>
    <row r="175" spans="1:21" ht="16.5" customHeight="1" x14ac:dyDescent="0.25">
      <c r="A175" s="54" t="s">
        <v>210</v>
      </c>
      <c r="B175" s="54" t="s">
        <v>198</v>
      </c>
      <c r="C175" s="124">
        <v>232806</v>
      </c>
      <c r="D175" s="124">
        <v>234895</v>
      </c>
      <c r="E175" s="124">
        <v>237227</v>
      </c>
      <c r="F175" s="124">
        <v>231759</v>
      </c>
      <c r="G175" s="124">
        <v>221786</v>
      </c>
      <c r="H175" s="124">
        <v>222212</v>
      </c>
      <c r="I175" s="124">
        <v>230316</v>
      </c>
      <c r="J175" s="124">
        <v>236106</v>
      </c>
      <c r="K175" s="124">
        <v>239408</v>
      </c>
      <c r="L175" s="124">
        <v>242482</v>
      </c>
      <c r="M175" s="124">
        <v>251449</v>
      </c>
      <c r="N175" s="124">
        <v>260871</v>
      </c>
      <c r="O175" s="124">
        <v>258892</v>
      </c>
      <c r="P175" s="124">
        <v>269550</v>
      </c>
      <c r="Q175" s="124">
        <v>273773</v>
      </c>
      <c r="R175" s="124">
        <v>268652</v>
      </c>
      <c r="S175" s="124">
        <v>279306</v>
      </c>
      <c r="T175" s="124">
        <v>288510</v>
      </c>
      <c r="U175" s="124">
        <v>289424</v>
      </c>
    </row>
    <row r="176" spans="1:21" ht="16.5" customHeight="1" x14ac:dyDescent="0.25">
      <c r="A176" s="54" t="s">
        <v>210</v>
      </c>
      <c r="B176" s="54" t="s">
        <v>199</v>
      </c>
      <c r="C176" s="125">
        <v>273713</v>
      </c>
      <c r="D176" s="125">
        <v>275039</v>
      </c>
      <c r="E176" s="125">
        <v>277372</v>
      </c>
      <c r="F176" s="125">
        <v>273546</v>
      </c>
      <c r="G176" s="125">
        <v>261866</v>
      </c>
      <c r="H176" s="125">
        <v>261916</v>
      </c>
      <c r="I176" s="125">
        <v>270092</v>
      </c>
      <c r="J176" s="125">
        <v>276710</v>
      </c>
      <c r="K176" s="125">
        <v>281383</v>
      </c>
      <c r="L176" s="125">
        <v>285133</v>
      </c>
      <c r="M176" s="125">
        <v>294211</v>
      </c>
      <c r="N176" s="125">
        <v>303955</v>
      </c>
      <c r="O176" s="125">
        <v>301670</v>
      </c>
      <c r="P176" s="125">
        <v>311054</v>
      </c>
      <c r="Q176" s="125">
        <v>313876</v>
      </c>
      <c r="R176" s="125">
        <v>308106</v>
      </c>
      <c r="S176" s="125">
        <v>318993</v>
      </c>
      <c r="T176" s="125">
        <v>326463</v>
      </c>
      <c r="U176" s="125">
        <v>327321</v>
      </c>
    </row>
    <row r="177" spans="1:21" ht="16.5" customHeight="1" x14ac:dyDescent="0.25">
      <c r="A177" s="54" t="s">
        <v>210</v>
      </c>
      <c r="B177" s="54" t="s">
        <v>200</v>
      </c>
      <c r="C177" s="125">
        <v>338850</v>
      </c>
      <c r="D177" s="125">
        <v>315073</v>
      </c>
      <c r="E177" s="125">
        <v>57469</v>
      </c>
      <c r="F177" s="125">
        <v>55946</v>
      </c>
      <c r="G177" s="125">
        <v>57983</v>
      </c>
      <c r="H177" s="125">
        <v>50275</v>
      </c>
      <c r="I177" s="125">
        <v>49778</v>
      </c>
      <c r="J177" s="125">
        <v>58864</v>
      </c>
      <c r="K177" s="125">
        <v>63736</v>
      </c>
      <c r="L177" s="125">
        <v>67300</v>
      </c>
      <c r="M177" s="125">
        <v>66492</v>
      </c>
      <c r="N177" s="125">
        <v>72956</v>
      </c>
      <c r="O177" s="125">
        <v>72061</v>
      </c>
      <c r="P177" s="125">
        <v>114117</v>
      </c>
      <c r="Q177" s="125">
        <v>79746</v>
      </c>
      <c r="R177" s="125">
        <v>77837</v>
      </c>
      <c r="S177" s="125">
        <v>76256</v>
      </c>
      <c r="T177" s="125">
        <v>74034</v>
      </c>
      <c r="U177" s="125">
        <v>80097</v>
      </c>
    </row>
    <row r="178" spans="1:21" ht="16.5" customHeight="1" x14ac:dyDescent="0.25">
      <c r="A178" s="130" t="s">
        <v>210</v>
      </c>
      <c r="B178" s="130" t="s">
        <v>83</v>
      </c>
      <c r="C178" s="126">
        <v>254796</v>
      </c>
      <c r="D178" s="126">
        <v>256441</v>
      </c>
      <c r="E178" s="126">
        <v>258608</v>
      </c>
      <c r="F178" s="126">
        <v>253983</v>
      </c>
      <c r="G178" s="126">
        <v>243073</v>
      </c>
      <c r="H178" s="126">
        <v>243203</v>
      </c>
      <c r="I178" s="126">
        <v>251302</v>
      </c>
      <c r="J178" s="126">
        <v>257406</v>
      </c>
      <c r="K178" s="126">
        <v>261245</v>
      </c>
      <c r="L178" s="126">
        <v>264615</v>
      </c>
      <c r="M178" s="126">
        <v>273556</v>
      </c>
      <c r="N178" s="126">
        <v>283116</v>
      </c>
      <c r="O178" s="126">
        <v>280918</v>
      </c>
      <c r="P178" s="126">
        <v>290850</v>
      </c>
      <c r="Q178" s="126">
        <v>294300</v>
      </c>
      <c r="R178" s="126">
        <v>288820</v>
      </c>
      <c r="S178" s="126">
        <v>299513</v>
      </c>
      <c r="T178" s="126">
        <v>307751</v>
      </c>
      <c r="U178" s="126">
        <v>308592</v>
      </c>
    </row>
    <row r="179" spans="1:21" ht="16.5" customHeight="1" x14ac:dyDescent="0.25">
      <c r="A179" s="54" t="s">
        <v>211</v>
      </c>
      <c r="B179" s="54" t="s">
        <v>198</v>
      </c>
      <c r="C179" s="124">
        <v>202546</v>
      </c>
      <c r="D179" s="124">
        <v>204262</v>
      </c>
      <c r="E179" s="124">
        <v>207144</v>
      </c>
      <c r="F179" s="124">
        <v>202690</v>
      </c>
      <c r="G179" s="124">
        <v>194295</v>
      </c>
      <c r="H179" s="124">
        <v>195033</v>
      </c>
      <c r="I179" s="124">
        <v>203095</v>
      </c>
      <c r="J179" s="124">
        <v>209872</v>
      </c>
      <c r="K179" s="124">
        <v>215204</v>
      </c>
      <c r="L179" s="124">
        <v>217722</v>
      </c>
      <c r="M179" s="124">
        <v>226893</v>
      </c>
      <c r="N179" s="124">
        <v>237856</v>
      </c>
      <c r="O179" s="124">
        <v>236876</v>
      </c>
      <c r="P179" s="124">
        <v>246272</v>
      </c>
      <c r="Q179" s="124">
        <v>249689</v>
      </c>
      <c r="R179" s="124">
        <v>246480</v>
      </c>
      <c r="S179" s="124">
        <v>256750</v>
      </c>
      <c r="T179" s="124">
        <v>266223</v>
      </c>
      <c r="U179" s="124">
        <v>268199</v>
      </c>
    </row>
    <row r="180" spans="1:21" ht="16.5" customHeight="1" x14ac:dyDescent="0.25">
      <c r="A180" s="54" t="s">
        <v>211</v>
      </c>
      <c r="B180" s="54" t="s">
        <v>199</v>
      </c>
      <c r="C180" s="125">
        <v>242477</v>
      </c>
      <c r="D180" s="125">
        <v>243351</v>
      </c>
      <c r="E180" s="125">
        <v>246468</v>
      </c>
      <c r="F180" s="125">
        <v>245935</v>
      </c>
      <c r="G180" s="125">
        <v>238091</v>
      </c>
      <c r="H180" s="125">
        <v>239645</v>
      </c>
      <c r="I180" s="125">
        <v>247368</v>
      </c>
      <c r="J180" s="125">
        <v>255275</v>
      </c>
      <c r="K180" s="125">
        <v>262047</v>
      </c>
      <c r="L180" s="125">
        <v>267644</v>
      </c>
      <c r="M180" s="125">
        <v>277256</v>
      </c>
      <c r="N180" s="125">
        <v>289276</v>
      </c>
      <c r="O180" s="125">
        <v>288320</v>
      </c>
      <c r="P180" s="125">
        <v>299412</v>
      </c>
      <c r="Q180" s="125">
        <v>305077</v>
      </c>
      <c r="R180" s="125">
        <v>299227</v>
      </c>
      <c r="S180" s="125">
        <v>311310</v>
      </c>
      <c r="T180" s="125">
        <v>322225</v>
      </c>
      <c r="U180" s="125">
        <v>324034</v>
      </c>
    </row>
    <row r="181" spans="1:21" ht="16.5" customHeight="1" x14ac:dyDescent="0.25">
      <c r="A181" s="54" t="s">
        <v>211</v>
      </c>
      <c r="B181" s="54" t="s">
        <v>200</v>
      </c>
      <c r="C181" s="125">
        <v>75486</v>
      </c>
      <c r="D181" s="125">
        <v>81222</v>
      </c>
      <c r="E181" s="125">
        <v>84674</v>
      </c>
      <c r="F181" s="125">
        <v>76376</v>
      </c>
      <c r="G181" s="125">
        <v>74919</v>
      </c>
      <c r="H181" s="125">
        <v>66184</v>
      </c>
      <c r="I181" s="125">
        <v>68572</v>
      </c>
      <c r="J181" s="125">
        <v>65587</v>
      </c>
      <c r="K181" s="125">
        <v>61150</v>
      </c>
      <c r="L181" s="125">
        <v>55239</v>
      </c>
      <c r="M181" s="125">
        <v>53015</v>
      </c>
      <c r="N181" s="125">
        <v>67496</v>
      </c>
      <c r="O181" s="125">
        <v>70629</v>
      </c>
      <c r="P181" s="125">
        <v>101522</v>
      </c>
      <c r="Q181" s="125">
        <v>71080</v>
      </c>
      <c r="R181" s="125">
        <v>62447</v>
      </c>
      <c r="S181" s="125">
        <v>57671</v>
      </c>
      <c r="T181" s="125">
        <v>57971</v>
      </c>
      <c r="U181" s="125">
        <v>67801</v>
      </c>
    </row>
    <row r="182" spans="1:21" ht="16.5" customHeight="1" x14ac:dyDescent="0.25">
      <c r="A182" s="130" t="s">
        <v>211</v>
      </c>
      <c r="B182" s="130" t="s">
        <v>83</v>
      </c>
      <c r="C182" s="126">
        <v>224043</v>
      </c>
      <c r="D182" s="126">
        <v>225285</v>
      </c>
      <c r="E182" s="126">
        <v>228227</v>
      </c>
      <c r="F182" s="126">
        <v>225884</v>
      </c>
      <c r="G182" s="126">
        <v>217693</v>
      </c>
      <c r="H182" s="126">
        <v>218783</v>
      </c>
      <c r="I182" s="126">
        <v>226620</v>
      </c>
      <c r="J182" s="126">
        <v>233911</v>
      </c>
      <c r="K182" s="126">
        <v>239838</v>
      </c>
      <c r="L182" s="126">
        <v>243886</v>
      </c>
      <c r="M182" s="126">
        <v>253199</v>
      </c>
      <c r="N182" s="126">
        <v>264680</v>
      </c>
      <c r="O182" s="126">
        <v>263606</v>
      </c>
      <c r="P182" s="126">
        <v>273793</v>
      </c>
      <c r="Q182" s="126">
        <v>278329</v>
      </c>
      <c r="R182" s="126">
        <v>273622</v>
      </c>
      <c r="S182" s="126">
        <v>284795</v>
      </c>
      <c r="T182" s="126">
        <v>294900</v>
      </c>
      <c r="U182" s="126">
        <v>296741</v>
      </c>
    </row>
    <row r="183" spans="1:21" ht="16.5" customHeight="1" x14ac:dyDescent="0.25">
      <c r="A183" s="54" t="s">
        <v>212</v>
      </c>
      <c r="B183" s="54" t="s">
        <v>198</v>
      </c>
      <c r="C183" s="124">
        <v>115813</v>
      </c>
      <c r="D183" s="124">
        <v>117298</v>
      </c>
      <c r="E183" s="124">
        <v>120794</v>
      </c>
      <c r="F183" s="124">
        <v>115417</v>
      </c>
      <c r="G183" s="124">
        <v>112382</v>
      </c>
      <c r="H183" s="124">
        <v>115312</v>
      </c>
      <c r="I183" s="124">
        <v>120157</v>
      </c>
      <c r="J183" s="124">
        <v>125600</v>
      </c>
      <c r="K183" s="124">
        <v>131778</v>
      </c>
      <c r="L183" s="124">
        <v>134384</v>
      </c>
      <c r="M183" s="124">
        <v>139180</v>
      </c>
      <c r="N183" s="124">
        <v>146861</v>
      </c>
      <c r="O183" s="124">
        <v>146850</v>
      </c>
      <c r="P183" s="124">
        <v>154004</v>
      </c>
      <c r="Q183" s="124">
        <v>156425</v>
      </c>
      <c r="R183" s="124">
        <v>155696</v>
      </c>
      <c r="S183" s="124">
        <v>161647</v>
      </c>
      <c r="T183" s="124">
        <v>168904</v>
      </c>
      <c r="U183" s="124">
        <v>171030</v>
      </c>
    </row>
    <row r="184" spans="1:21" ht="16.5" customHeight="1" x14ac:dyDescent="0.25">
      <c r="A184" s="54" t="s">
        <v>212</v>
      </c>
      <c r="B184" s="54" t="s">
        <v>199</v>
      </c>
      <c r="C184" s="125">
        <v>136253</v>
      </c>
      <c r="D184" s="125">
        <v>137201</v>
      </c>
      <c r="E184" s="125">
        <v>140843</v>
      </c>
      <c r="F184" s="125">
        <v>141202</v>
      </c>
      <c r="G184" s="125">
        <v>138127</v>
      </c>
      <c r="H184" s="125">
        <v>141051</v>
      </c>
      <c r="I184" s="125">
        <v>147189</v>
      </c>
      <c r="J184" s="125">
        <v>153393</v>
      </c>
      <c r="K184" s="125">
        <v>159306</v>
      </c>
      <c r="L184" s="125">
        <v>162693</v>
      </c>
      <c r="M184" s="125">
        <v>168673</v>
      </c>
      <c r="N184" s="125">
        <v>180106</v>
      </c>
      <c r="O184" s="125">
        <v>181862</v>
      </c>
      <c r="P184" s="125">
        <v>189520</v>
      </c>
      <c r="Q184" s="125">
        <v>195973</v>
      </c>
      <c r="R184" s="125">
        <v>194083</v>
      </c>
      <c r="S184" s="125">
        <v>204347</v>
      </c>
      <c r="T184" s="125">
        <v>213910</v>
      </c>
      <c r="U184" s="125">
        <v>216434</v>
      </c>
    </row>
    <row r="185" spans="1:21" ht="16.5" customHeight="1" x14ac:dyDescent="0.25">
      <c r="A185" s="54" t="s">
        <v>212</v>
      </c>
      <c r="B185" s="54" t="s">
        <v>200</v>
      </c>
      <c r="C185" s="125">
        <v>57446</v>
      </c>
      <c r="D185" s="125">
        <v>40303</v>
      </c>
      <c r="E185" s="125">
        <v>40577</v>
      </c>
      <c r="F185" s="125">
        <v>38653</v>
      </c>
      <c r="G185" s="125">
        <v>37115</v>
      </c>
      <c r="H185" s="125">
        <v>25099</v>
      </c>
      <c r="I185" s="125">
        <v>27673</v>
      </c>
      <c r="J185" s="125">
        <v>29056</v>
      </c>
      <c r="K185" s="125">
        <v>25681</v>
      </c>
      <c r="L185" s="125">
        <v>45863</v>
      </c>
      <c r="M185" s="125">
        <v>26064</v>
      </c>
      <c r="N185" s="125">
        <v>31127</v>
      </c>
      <c r="O185" s="125">
        <v>18537</v>
      </c>
      <c r="P185" s="125">
        <v>22455</v>
      </c>
      <c r="Q185" s="125">
        <v>111254</v>
      </c>
      <c r="R185" s="125">
        <v>30613</v>
      </c>
      <c r="S185" s="125">
        <v>54536</v>
      </c>
      <c r="T185" s="125">
        <v>53751</v>
      </c>
      <c r="U185" s="125">
        <v>60089</v>
      </c>
    </row>
    <row r="186" spans="1:21" ht="16.5" customHeight="1" x14ac:dyDescent="0.25">
      <c r="A186" s="130" t="s">
        <v>212</v>
      </c>
      <c r="B186" s="130" t="s">
        <v>83</v>
      </c>
      <c r="C186" s="126">
        <v>126166</v>
      </c>
      <c r="D186" s="126">
        <v>127361</v>
      </c>
      <c r="E186" s="126">
        <v>130951</v>
      </c>
      <c r="F186" s="126">
        <v>128497</v>
      </c>
      <c r="G186" s="126">
        <v>125415</v>
      </c>
      <c r="H186" s="126">
        <v>128282</v>
      </c>
      <c r="I186" s="126">
        <v>133782</v>
      </c>
      <c r="J186" s="126">
        <v>139493</v>
      </c>
      <c r="K186" s="126">
        <v>145607</v>
      </c>
      <c r="L186" s="126">
        <v>148592</v>
      </c>
      <c r="M186" s="126">
        <v>153861</v>
      </c>
      <c r="N186" s="126">
        <v>163392</v>
      </c>
      <c r="O186" s="126">
        <v>164034</v>
      </c>
      <c r="P186" s="126">
        <v>171405</v>
      </c>
      <c r="Q186" s="126">
        <v>176104</v>
      </c>
      <c r="R186" s="126">
        <v>174568</v>
      </c>
      <c r="S186" s="126">
        <v>182584</v>
      </c>
      <c r="T186" s="126">
        <v>190936</v>
      </c>
      <c r="U186" s="126">
        <v>193256</v>
      </c>
    </row>
    <row r="187" spans="1:21" ht="16.5" customHeight="1" x14ac:dyDescent="0.25">
      <c r="A187" s="54" t="s">
        <v>213</v>
      </c>
      <c r="B187" s="54" t="s">
        <v>198</v>
      </c>
      <c r="C187" s="124">
        <v>33911</v>
      </c>
      <c r="D187" s="124">
        <v>34040</v>
      </c>
      <c r="E187" s="124">
        <v>35303</v>
      </c>
      <c r="F187" s="124">
        <v>34813</v>
      </c>
      <c r="G187" s="124">
        <v>35165</v>
      </c>
      <c r="H187" s="124">
        <v>32704</v>
      </c>
      <c r="I187" s="124">
        <v>31929</v>
      </c>
      <c r="J187" s="124">
        <v>32300</v>
      </c>
      <c r="K187" s="124">
        <v>33367</v>
      </c>
      <c r="L187" s="124">
        <v>35277</v>
      </c>
      <c r="M187" s="124">
        <v>38832</v>
      </c>
      <c r="N187" s="124">
        <v>44840</v>
      </c>
      <c r="O187" s="124">
        <v>41805</v>
      </c>
      <c r="P187" s="124">
        <v>60245</v>
      </c>
      <c r="Q187" s="124">
        <v>54557</v>
      </c>
      <c r="R187" s="124">
        <v>70074</v>
      </c>
      <c r="S187" s="124">
        <v>69593</v>
      </c>
      <c r="T187" s="124">
        <v>72518</v>
      </c>
      <c r="U187" s="124">
        <v>65347</v>
      </c>
    </row>
    <row r="188" spans="1:21" ht="16.5" customHeight="1" x14ac:dyDescent="0.25">
      <c r="A188" s="54" t="s">
        <v>213</v>
      </c>
      <c r="B188" s="54" t="s">
        <v>199</v>
      </c>
      <c r="C188" s="125">
        <v>36241</v>
      </c>
      <c r="D188" s="125">
        <v>35333</v>
      </c>
      <c r="E188" s="125">
        <v>37544</v>
      </c>
      <c r="F188" s="125">
        <v>36878</v>
      </c>
      <c r="G188" s="125">
        <v>38687</v>
      </c>
      <c r="H188" s="125">
        <v>36236</v>
      </c>
      <c r="I188" s="125">
        <v>36306</v>
      </c>
      <c r="J188" s="125">
        <v>40480</v>
      </c>
      <c r="K188" s="125">
        <v>38153</v>
      </c>
      <c r="L188" s="125">
        <v>37194</v>
      </c>
      <c r="M188" s="125">
        <v>38000</v>
      </c>
      <c r="N188" s="125">
        <v>45589</v>
      </c>
      <c r="O188" s="125">
        <v>41917</v>
      </c>
      <c r="P188" s="125">
        <v>404583</v>
      </c>
      <c r="Q188" s="125">
        <v>310393</v>
      </c>
      <c r="R188" s="125">
        <v>352159</v>
      </c>
      <c r="S188" s="125">
        <v>360900</v>
      </c>
      <c r="T188" s="125">
        <v>366643</v>
      </c>
      <c r="U188" s="125">
        <v>327607</v>
      </c>
    </row>
    <row r="189" spans="1:21" ht="16.5" customHeight="1" x14ac:dyDescent="0.25">
      <c r="A189" s="54" t="s">
        <v>213</v>
      </c>
      <c r="B189" s="54" t="s">
        <v>200</v>
      </c>
      <c r="C189" s="125">
        <v>52409</v>
      </c>
      <c r="D189" s="125">
        <v>44187</v>
      </c>
      <c r="E189" s="125">
        <v>50337</v>
      </c>
      <c r="F189" s="125">
        <v>52687</v>
      </c>
      <c r="G189" s="125">
        <v>33626</v>
      </c>
      <c r="H189" s="125">
        <v>24957</v>
      </c>
      <c r="I189" s="125">
        <v>24727</v>
      </c>
      <c r="J189" s="125">
        <v>14727</v>
      </c>
      <c r="K189" s="125">
        <v>16185</v>
      </c>
      <c r="L189" s="125">
        <v>23941</v>
      </c>
      <c r="M189" s="125">
        <v>26190</v>
      </c>
      <c r="N189" s="125">
        <v>23171</v>
      </c>
      <c r="O189" s="125">
        <v>26636</v>
      </c>
      <c r="P189" s="125">
        <v>79850</v>
      </c>
      <c r="Q189" s="125">
        <v>52410</v>
      </c>
      <c r="R189" s="125">
        <v>56534</v>
      </c>
      <c r="S189" s="125">
        <v>83044</v>
      </c>
      <c r="T189" s="125">
        <v>90303</v>
      </c>
      <c r="U189" s="125">
        <v>89510</v>
      </c>
    </row>
    <row r="190" spans="1:21" ht="16.149999999999999" customHeight="1" x14ac:dyDescent="0.25">
      <c r="A190" s="130" t="s">
        <v>213</v>
      </c>
      <c r="B190" s="131" t="s">
        <v>83</v>
      </c>
      <c r="C190" s="127">
        <v>37027</v>
      </c>
      <c r="D190" s="127">
        <v>35793</v>
      </c>
      <c r="E190" s="127">
        <v>37981</v>
      </c>
      <c r="F190" s="127">
        <v>37604</v>
      </c>
      <c r="G190" s="127">
        <v>36968</v>
      </c>
      <c r="H190" s="127">
        <v>33648</v>
      </c>
      <c r="I190" s="127">
        <v>33433</v>
      </c>
      <c r="J190" s="127">
        <v>34292</v>
      </c>
      <c r="K190" s="127">
        <v>33932</v>
      </c>
      <c r="L190" s="127">
        <v>35118</v>
      </c>
      <c r="M190" s="127">
        <v>37302</v>
      </c>
      <c r="N190" s="127">
        <v>43719</v>
      </c>
      <c r="O190" s="127">
        <v>41033</v>
      </c>
      <c r="P190" s="127">
        <v>233858</v>
      </c>
      <c r="Q190" s="127">
        <v>182190</v>
      </c>
      <c r="R190" s="127">
        <v>211524</v>
      </c>
      <c r="S190" s="127">
        <v>218946</v>
      </c>
      <c r="T190" s="127">
        <v>221745</v>
      </c>
      <c r="U190" s="127">
        <v>199805</v>
      </c>
    </row>
    <row r="191" spans="1:21" ht="16.5" customHeight="1" x14ac:dyDescent="0.25">
      <c r="A191" s="54" t="s">
        <v>83</v>
      </c>
      <c r="B191" s="54" t="s">
        <v>198</v>
      </c>
      <c r="C191" s="124">
        <v>94386</v>
      </c>
      <c r="D191" s="124">
        <v>95803</v>
      </c>
      <c r="E191" s="124">
        <v>98274</v>
      </c>
      <c r="F191" s="124">
        <v>96697</v>
      </c>
      <c r="G191" s="124">
        <v>92635</v>
      </c>
      <c r="H191" s="124">
        <v>91568</v>
      </c>
      <c r="I191" s="124">
        <v>94225</v>
      </c>
      <c r="J191" s="124">
        <v>96620</v>
      </c>
      <c r="K191" s="124">
        <v>98062</v>
      </c>
      <c r="L191" s="124">
        <v>97985</v>
      </c>
      <c r="M191" s="124">
        <v>101870</v>
      </c>
      <c r="N191" s="124">
        <v>106298</v>
      </c>
      <c r="O191" s="124">
        <v>107455</v>
      </c>
      <c r="P191" s="124">
        <v>110998</v>
      </c>
      <c r="Q191" s="124">
        <v>113135</v>
      </c>
      <c r="R191" s="124">
        <v>111556</v>
      </c>
      <c r="S191" s="124">
        <v>118014</v>
      </c>
      <c r="T191" s="124">
        <v>121949</v>
      </c>
      <c r="U191" s="124">
        <v>124132</v>
      </c>
    </row>
    <row r="192" spans="1:21" ht="16.5" customHeight="1" x14ac:dyDescent="0.25">
      <c r="A192" s="54" t="s">
        <v>83</v>
      </c>
      <c r="B192" s="54" t="s">
        <v>199</v>
      </c>
      <c r="C192" s="125">
        <v>118487</v>
      </c>
      <c r="D192" s="125">
        <v>119803</v>
      </c>
      <c r="E192" s="125">
        <v>122867</v>
      </c>
      <c r="F192" s="125">
        <v>121027</v>
      </c>
      <c r="G192" s="125">
        <v>116225</v>
      </c>
      <c r="H192" s="125">
        <v>114673</v>
      </c>
      <c r="I192" s="125">
        <v>118201</v>
      </c>
      <c r="J192" s="125">
        <v>120843</v>
      </c>
      <c r="K192" s="125">
        <v>122211</v>
      </c>
      <c r="L192" s="125">
        <v>122041</v>
      </c>
      <c r="M192" s="125">
        <v>126662</v>
      </c>
      <c r="N192" s="125">
        <v>132105</v>
      </c>
      <c r="O192" s="125">
        <v>133132</v>
      </c>
      <c r="P192" s="125">
        <v>137012</v>
      </c>
      <c r="Q192" s="125">
        <v>139426</v>
      </c>
      <c r="R192" s="125">
        <v>136907</v>
      </c>
      <c r="S192" s="125">
        <v>144251</v>
      </c>
      <c r="T192" s="125">
        <v>148556</v>
      </c>
      <c r="U192" s="125">
        <v>150955</v>
      </c>
    </row>
    <row r="193" spans="1:21" ht="16.5" customHeight="1" x14ac:dyDescent="0.25">
      <c r="A193" s="54" t="s">
        <v>83</v>
      </c>
      <c r="B193" s="54" t="s">
        <v>200</v>
      </c>
      <c r="C193" s="125">
        <v>19831</v>
      </c>
      <c r="D193" s="125">
        <v>18811</v>
      </c>
      <c r="E193" s="125">
        <v>18639</v>
      </c>
      <c r="F193" s="125">
        <v>18598</v>
      </c>
      <c r="G193" s="125">
        <v>17556</v>
      </c>
      <c r="H193" s="125">
        <v>16437</v>
      </c>
      <c r="I193" s="125">
        <v>17512</v>
      </c>
      <c r="J193" s="125">
        <v>17892</v>
      </c>
      <c r="K193" s="125">
        <v>19957</v>
      </c>
      <c r="L193" s="125">
        <v>20459</v>
      </c>
      <c r="M193" s="125">
        <v>22704</v>
      </c>
      <c r="N193" s="125">
        <v>23963</v>
      </c>
      <c r="O193" s="125">
        <v>25145</v>
      </c>
      <c r="P193" s="125">
        <v>31632</v>
      </c>
      <c r="Q193" s="125">
        <v>30130</v>
      </c>
      <c r="R193" s="125">
        <v>30249</v>
      </c>
      <c r="S193" s="125">
        <v>31371</v>
      </c>
      <c r="T193" s="125">
        <v>30376</v>
      </c>
      <c r="U193" s="125">
        <v>29980</v>
      </c>
    </row>
    <row r="194" spans="1:21" ht="16.5" customHeight="1" x14ac:dyDescent="0.25">
      <c r="A194" s="130" t="s">
        <v>83</v>
      </c>
      <c r="B194" s="130" t="s">
        <v>83</v>
      </c>
      <c r="C194" s="122">
        <v>106821</v>
      </c>
      <c r="D194" s="122">
        <v>108149</v>
      </c>
      <c r="E194" s="122">
        <v>110898</v>
      </c>
      <c r="F194" s="122">
        <v>109134</v>
      </c>
      <c r="G194" s="122">
        <v>104708</v>
      </c>
      <c r="H194" s="122">
        <v>103369</v>
      </c>
      <c r="I194" s="122">
        <v>106455</v>
      </c>
      <c r="J194" s="122">
        <v>108922</v>
      </c>
      <c r="K194" s="122">
        <v>110370</v>
      </c>
      <c r="L194" s="122">
        <v>110243</v>
      </c>
      <c r="M194" s="122">
        <v>114492</v>
      </c>
      <c r="N194" s="122">
        <v>119424</v>
      </c>
      <c r="O194" s="122">
        <v>120500</v>
      </c>
      <c r="P194" s="122">
        <v>124203</v>
      </c>
      <c r="Q194" s="122">
        <v>126495</v>
      </c>
      <c r="R194" s="122">
        <v>124433</v>
      </c>
      <c r="S194" s="122">
        <v>131322</v>
      </c>
      <c r="T194" s="122">
        <v>135391</v>
      </c>
      <c r="U194" s="122">
        <v>137640</v>
      </c>
    </row>
  </sheetData>
  <mergeCells count="6">
    <mergeCell ref="C133:U133"/>
    <mergeCell ref="A1:U1"/>
    <mergeCell ref="A2:U2"/>
    <mergeCell ref="C6:U6"/>
    <mergeCell ref="C70:U70"/>
    <mergeCell ref="C71:E71"/>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U182"/>
  <sheetViews>
    <sheetView showGridLines="0" topLeftCell="B1" zoomScaleNormal="100" zoomScaleSheetLayoutView="85" workbookViewId="0">
      <selection sqref="A1:U1"/>
    </sheetView>
  </sheetViews>
  <sheetFormatPr defaultColWidth="11.42578125" defaultRowHeight="15" x14ac:dyDescent="0.25"/>
  <cols>
    <col min="1" max="1" width="28.28515625" customWidth="1"/>
    <col min="2" max="2" width="18.5703125" customWidth="1"/>
    <col min="3" max="9" width="15.7109375" customWidth="1"/>
  </cols>
  <sheetData>
    <row r="1" spans="1:21" ht="30" customHeight="1" x14ac:dyDescent="0.25">
      <c r="A1" s="274" t="s">
        <v>215</v>
      </c>
      <c r="B1" s="274"/>
      <c r="C1" s="274"/>
      <c r="D1" s="274"/>
      <c r="E1" s="274"/>
      <c r="F1" s="274"/>
      <c r="G1" s="274"/>
      <c r="H1" s="274"/>
      <c r="I1" s="274"/>
      <c r="J1" s="274"/>
      <c r="K1" s="274"/>
      <c r="L1" s="274"/>
      <c r="M1" s="274"/>
      <c r="N1" s="274"/>
      <c r="O1" s="274"/>
      <c r="P1" s="274"/>
      <c r="Q1" s="274"/>
      <c r="R1" s="274"/>
      <c r="S1" s="274"/>
      <c r="T1" s="274"/>
      <c r="U1" s="274"/>
    </row>
    <row r="2" spans="1:21" ht="18" customHeight="1" x14ac:dyDescent="0.25">
      <c r="A2" s="267" t="s">
        <v>179</v>
      </c>
      <c r="B2" s="267"/>
      <c r="C2" s="267"/>
      <c r="D2" s="267"/>
      <c r="E2" s="267"/>
      <c r="F2" s="267"/>
      <c r="G2" s="267"/>
      <c r="H2" s="267"/>
      <c r="I2" s="267"/>
      <c r="J2" s="267"/>
      <c r="K2" s="267"/>
      <c r="L2" s="267"/>
      <c r="M2" s="267"/>
      <c r="N2" s="267"/>
      <c r="O2" s="267"/>
      <c r="P2" s="267"/>
      <c r="Q2" s="267"/>
      <c r="R2" s="267"/>
      <c r="S2" s="267"/>
      <c r="T2" s="267"/>
      <c r="U2" s="267"/>
    </row>
    <row r="3" spans="1:21" ht="19.5" customHeight="1" x14ac:dyDescent="0.3">
      <c r="A3" s="42"/>
      <c r="B3" s="42"/>
      <c r="C3" s="42"/>
      <c r="D3" s="42"/>
      <c r="E3" s="42"/>
      <c r="F3" s="42"/>
      <c r="G3" s="42"/>
      <c r="K3" s="134"/>
      <c r="L3" s="134"/>
      <c r="M3" s="134"/>
      <c r="N3" s="134"/>
    </row>
    <row r="4" spans="1:21" ht="30.75" customHeight="1" x14ac:dyDescent="0.25">
      <c r="A4" s="57" t="s">
        <v>110</v>
      </c>
      <c r="B4" s="104"/>
      <c r="C4" s="29">
        <v>44348</v>
      </c>
      <c r="D4" s="29">
        <v>44440</v>
      </c>
      <c r="E4" s="29">
        <v>44531</v>
      </c>
      <c r="F4" s="29">
        <v>44621</v>
      </c>
      <c r="G4" s="29">
        <v>44713</v>
      </c>
      <c r="H4" s="29">
        <f>+'Table 7'!H4</f>
        <v>44805</v>
      </c>
      <c r="I4" s="29">
        <f>+'Table 7'!I4</f>
        <v>44896</v>
      </c>
      <c r="J4" s="29">
        <f>+'Table 7'!J4</f>
        <v>44986</v>
      </c>
      <c r="K4" s="29">
        <f>+'Table 7'!K4</f>
        <v>45078</v>
      </c>
      <c r="L4" s="29">
        <f>+'Table 7'!L4</f>
        <v>45170</v>
      </c>
      <c r="M4" s="29">
        <f>+'Table 7'!M4</f>
        <v>45261</v>
      </c>
      <c r="N4" s="29">
        <v>45352</v>
      </c>
      <c r="O4" s="33">
        <v>45444</v>
      </c>
      <c r="P4" s="33">
        <v>45536</v>
      </c>
      <c r="Q4" s="33">
        <v>45627</v>
      </c>
      <c r="R4" s="33">
        <v>45717</v>
      </c>
      <c r="S4" s="33">
        <v>45809</v>
      </c>
      <c r="T4" s="33">
        <v>45901</v>
      </c>
      <c r="U4" s="33">
        <v>45992</v>
      </c>
    </row>
    <row r="5" spans="1:21" ht="19.5" customHeight="1" x14ac:dyDescent="0.25">
      <c r="A5" s="132"/>
      <c r="B5" s="19"/>
      <c r="C5" s="64"/>
      <c r="D5" s="64"/>
      <c r="E5" s="64"/>
      <c r="F5" s="64"/>
      <c r="G5" s="64"/>
      <c r="H5" s="123"/>
      <c r="I5" s="123"/>
    </row>
    <row r="6" spans="1:21" ht="18" customHeight="1" x14ac:dyDescent="0.25">
      <c r="A6" s="132"/>
      <c r="B6" s="132"/>
      <c r="C6" s="277" t="s">
        <v>89</v>
      </c>
      <c r="D6" s="277"/>
      <c r="E6" s="277"/>
      <c r="F6" s="277"/>
      <c r="G6" s="277"/>
      <c r="H6" s="277"/>
      <c r="I6" s="277"/>
      <c r="J6" s="277"/>
      <c r="K6" s="277"/>
      <c r="L6" s="277"/>
      <c r="M6" s="277"/>
      <c r="N6" s="277"/>
      <c r="O6" s="277"/>
      <c r="P6" s="277"/>
      <c r="Q6" s="277"/>
      <c r="R6" s="277"/>
      <c r="S6" s="277"/>
      <c r="T6" s="277"/>
      <c r="U6" s="277"/>
    </row>
    <row r="7" spans="1:21" ht="30" customHeight="1" x14ac:dyDescent="0.25">
      <c r="A7" s="129" t="s">
        <v>195</v>
      </c>
      <c r="B7" s="129" t="s">
        <v>196</v>
      </c>
      <c r="C7" s="95"/>
      <c r="D7" s="133"/>
      <c r="E7" s="95"/>
      <c r="F7" s="42"/>
      <c r="G7" s="42"/>
      <c r="H7" s="51"/>
      <c r="I7" s="51"/>
    </row>
    <row r="8" spans="1:21" ht="16.5" customHeight="1" x14ac:dyDescent="0.25">
      <c r="A8" s="54" t="s">
        <v>197</v>
      </c>
      <c r="B8" s="54" t="s">
        <v>198</v>
      </c>
      <c r="C8" s="124">
        <v>1039</v>
      </c>
      <c r="D8" s="124">
        <v>1053</v>
      </c>
      <c r="E8" s="124">
        <v>1040</v>
      </c>
      <c r="F8" s="124">
        <v>1093</v>
      </c>
      <c r="G8" s="124">
        <v>1079</v>
      </c>
      <c r="H8" s="124">
        <v>1082</v>
      </c>
      <c r="I8" s="124">
        <v>1138</v>
      </c>
      <c r="J8" s="124">
        <v>1177</v>
      </c>
      <c r="K8" s="124">
        <v>1191</v>
      </c>
      <c r="L8" s="124">
        <v>1213</v>
      </c>
      <c r="M8" s="124">
        <v>1226</v>
      </c>
      <c r="N8" s="124">
        <v>1239</v>
      </c>
      <c r="O8" s="124">
        <v>1242</v>
      </c>
      <c r="P8" s="124">
        <v>1245</v>
      </c>
      <c r="Q8" s="124">
        <v>1255</v>
      </c>
      <c r="R8" s="124">
        <v>1274</v>
      </c>
      <c r="S8" s="124">
        <v>1239</v>
      </c>
      <c r="T8" s="124">
        <v>1243</v>
      </c>
      <c r="U8" s="124">
        <v>1231</v>
      </c>
    </row>
    <row r="9" spans="1:21" ht="16.5" customHeight="1" x14ac:dyDescent="0.25">
      <c r="A9" s="54" t="s">
        <v>197</v>
      </c>
      <c r="B9" s="54" t="s">
        <v>199</v>
      </c>
      <c r="C9" s="125">
        <v>1104</v>
      </c>
      <c r="D9" s="125">
        <v>1121</v>
      </c>
      <c r="E9" s="125">
        <v>1102</v>
      </c>
      <c r="F9" s="125">
        <v>1154</v>
      </c>
      <c r="G9" s="125">
        <v>1145</v>
      </c>
      <c r="H9" s="125">
        <v>1151</v>
      </c>
      <c r="I9" s="125">
        <v>1203</v>
      </c>
      <c r="J9" s="125">
        <v>1251</v>
      </c>
      <c r="K9" s="125">
        <v>1268</v>
      </c>
      <c r="L9" s="125">
        <v>1296</v>
      </c>
      <c r="M9" s="125">
        <v>1304</v>
      </c>
      <c r="N9" s="125">
        <v>1318</v>
      </c>
      <c r="O9" s="125">
        <v>1316</v>
      </c>
      <c r="P9" s="125">
        <v>1319</v>
      </c>
      <c r="Q9" s="125">
        <v>1323</v>
      </c>
      <c r="R9" s="125">
        <v>1345</v>
      </c>
      <c r="S9" s="125">
        <v>1306</v>
      </c>
      <c r="T9" s="125">
        <v>1309</v>
      </c>
      <c r="U9" s="125">
        <v>1295</v>
      </c>
    </row>
    <row r="10" spans="1:21" ht="16.5" customHeight="1" x14ac:dyDescent="0.25">
      <c r="A10" s="54" t="s">
        <v>197</v>
      </c>
      <c r="B10" s="54" t="s">
        <v>200</v>
      </c>
      <c r="C10" s="125">
        <v>8</v>
      </c>
      <c r="D10" s="125">
        <v>9</v>
      </c>
      <c r="E10" s="125">
        <v>9</v>
      </c>
      <c r="F10" s="125">
        <v>9</v>
      </c>
      <c r="G10" s="125">
        <v>9</v>
      </c>
      <c r="H10" s="125">
        <v>11</v>
      </c>
      <c r="I10" s="125">
        <v>11</v>
      </c>
      <c r="J10" s="125">
        <v>11</v>
      </c>
      <c r="K10" s="125">
        <v>11</v>
      </c>
      <c r="L10" s="125">
        <v>11</v>
      </c>
      <c r="M10" s="125">
        <v>10</v>
      </c>
      <c r="N10" s="125">
        <v>11</v>
      </c>
      <c r="O10" s="125">
        <v>10</v>
      </c>
      <c r="P10" s="125">
        <v>11</v>
      </c>
      <c r="Q10" s="125">
        <v>10</v>
      </c>
      <c r="R10" s="125">
        <v>10</v>
      </c>
      <c r="S10" s="125">
        <v>10</v>
      </c>
      <c r="T10" s="125">
        <v>13</v>
      </c>
      <c r="U10" s="125">
        <v>16</v>
      </c>
    </row>
    <row r="11" spans="1:21" ht="16.5" customHeight="1" x14ac:dyDescent="0.25">
      <c r="A11" s="130" t="s">
        <v>197</v>
      </c>
      <c r="B11" s="130" t="s">
        <v>83</v>
      </c>
      <c r="C11" s="126">
        <v>2151</v>
      </c>
      <c r="D11" s="126">
        <v>2182</v>
      </c>
      <c r="E11" s="126">
        <v>2150</v>
      </c>
      <c r="F11" s="126">
        <v>2256</v>
      </c>
      <c r="G11" s="126">
        <v>2233</v>
      </c>
      <c r="H11" s="126">
        <v>2244</v>
      </c>
      <c r="I11" s="126">
        <v>2351</v>
      </c>
      <c r="J11" s="126">
        <v>2439</v>
      </c>
      <c r="K11" s="126">
        <v>2470</v>
      </c>
      <c r="L11" s="126">
        <v>2521</v>
      </c>
      <c r="M11" s="126">
        <v>2540</v>
      </c>
      <c r="N11" s="126">
        <v>2567</v>
      </c>
      <c r="O11" s="126">
        <v>2568</v>
      </c>
      <c r="P11" s="126">
        <v>2575</v>
      </c>
      <c r="Q11" s="126">
        <v>2588</v>
      </c>
      <c r="R11" s="126">
        <v>2628</v>
      </c>
      <c r="S11" s="126">
        <v>2555</v>
      </c>
      <c r="T11" s="126">
        <v>2565</v>
      </c>
      <c r="U11" s="126">
        <v>2542</v>
      </c>
    </row>
    <row r="12" spans="1:21" ht="16.5" customHeight="1" x14ac:dyDescent="0.25">
      <c r="A12" s="54" t="s">
        <v>201</v>
      </c>
      <c r="B12" s="54" t="s">
        <v>198</v>
      </c>
      <c r="C12" s="124">
        <v>867</v>
      </c>
      <c r="D12" s="124">
        <v>875</v>
      </c>
      <c r="E12" s="124">
        <v>860</v>
      </c>
      <c r="F12" s="124">
        <v>865</v>
      </c>
      <c r="G12" s="124">
        <v>839</v>
      </c>
      <c r="H12" s="124">
        <v>843</v>
      </c>
      <c r="I12" s="124">
        <v>864</v>
      </c>
      <c r="J12" s="124">
        <v>885</v>
      </c>
      <c r="K12" s="124">
        <v>897</v>
      </c>
      <c r="L12" s="124">
        <v>922</v>
      </c>
      <c r="M12" s="124">
        <v>939</v>
      </c>
      <c r="N12" s="124">
        <v>956</v>
      </c>
      <c r="O12" s="124">
        <v>963</v>
      </c>
      <c r="P12" s="124">
        <v>976</v>
      </c>
      <c r="Q12" s="124">
        <v>985</v>
      </c>
      <c r="R12" s="124">
        <v>1002</v>
      </c>
      <c r="S12" s="124">
        <v>988</v>
      </c>
      <c r="T12" s="124">
        <v>996</v>
      </c>
      <c r="U12" s="124">
        <v>987</v>
      </c>
    </row>
    <row r="13" spans="1:21" ht="16.5" customHeight="1" x14ac:dyDescent="0.25">
      <c r="A13" s="54" t="s">
        <v>201</v>
      </c>
      <c r="B13" s="54" t="s">
        <v>199</v>
      </c>
      <c r="C13" s="125">
        <v>931</v>
      </c>
      <c r="D13" s="125">
        <v>943</v>
      </c>
      <c r="E13" s="125">
        <v>923</v>
      </c>
      <c r="F13" s="125">
        <v>927</v>
      </c>
      <c r="G13" s="125">
        <v>894</v>
      </c>
      <c r="H13" s="125">
        <v>898</v>
      </c>
      <c r="I13" s="125">
        <v>914</v>
      </c>
      <c r="J13" s="125">
        <v>938</v>
      </c>
      <c r="K13" s="125">
        <v>946</v>
      </c>
      <c r="L13" s="125">
        <v>974</v>
      </c>
      <c r="M13" s="125">
        <v>985</v>
      </c>
      <c r="N13" s="125">
        <v>998</v>
      </c>
      <c r="O13" s="125">
        <v>998</v>
      </c>
      <c r="P13" s="125">
        <v>1012</v>
      </c>
      <c r="Q13" s="125">
        <v>1016</v>
      </c>
      <c r="R13" s="125">
        <v>1035</v>
      </c>
      <c r="S13" s="125">
        <v>1014</v>
      </c>
      <c r="T13" s="125">
        <v>1023</v>
      </c>
      <c r="U13" s="125">
        <v>1010</v>
      </c>
    </row>
    <row r="14" spans="1:21" ht="16.5" customHeight="1" x14ac:dyDescent="0.25">
      <c r="A14" s="54" t="s">
        <v>201</v>
      </c>
      <c r="B14" s="54" t="s">
        <v>200</v>
      </c>
      <c r="C14" s="125">
        <v>8</v>
      </c>
      <c r="D14" s="125">
        <v>9</v>
      </c>
      <c r="E14" s="125">
        <v>9</v>
      </c>
      <c r="F14" s="125">
        <v>9</v>
      </c>
      <c r="G14" s="125">
        <v>9</v>
      </c>
      <c r="H14" s="125">
        <v>10</v>
      </c>
      <c r="I14" s="125">
        <v>9</v>
      </c>
      <c r="J14" s="125">
        <v>10</v>
      </c>
      <c r="K14" s="125">
        <v>9</v>
      </c>
      <c r="L14" s="125">
        <v>9</v>
      </c>
      <c r="M14" s="125">
        <v>9</v>
      </c>
      <c r="N14" s="125">
        <v>9</v>
      </c>
      <c r="O14" s="125">
        <v>9</v>
      </c>
      <c r="P14" s="125">
        <v>10</v>
      </c>
      <c r="Q14" s="125">
        <v>8</v>
      </c>
      <c r="R14" s="125">
        <v>8</v>
      </c>
      <c r="S14" s="125">
        <v>9</v>
      </c>
      <c r="T14" s="125">
        <v>10</v>
      </c>
      <c r="U14" s="125">
        <v>11</v>
      </c>
    </row>
    <row r="15" spans="1:21" ht="16.5" customHeight="1" x14ac:dyDescent="0.25">
      <c r="A15" s="130" t="s">
        <v>201</v>
      </c>
      <c r="B15" s="130" t="s">
        <v>83</v>
      </c>
      <c r="C15" s="126">
        <v>1806</v>
      </c>
      <c r="D15" s="126">
        <v>1826</v>
      </c>
      <c r="E15" s="126">
        <v>1792</v>
      </c>
      <c r="F15" s="126">
        <v>1801</v>
      </c>
      <c r="G15" s="126">
        <v>1741</v>
      </c>
      <c r="H15" s="126">
        <v>1751</v>
      </c>
      <c r="I15" s="126">
        <v>1788</v>
      </c>
      <c r="J15" s="126">
        <v>1833</v>
      </c>
      <c r="K15" s="126">
        <v>1853</v>
      </c>
      <c r="L15" s="126">
        <v>1905</v>
      </c>
      <c r="M15" s="126">
        <v>1933</v>
      </c>
      <c r="N15" s="126">
        <v>1963</v>
      </c>
      <c r="O15" s="126">
        <v>1970</v>
      </c>
      <c r="P15" s="126">
        <v>1998</v>
      </c>
      <c r="Q15" s="126">
        <v>2010</v>
      </c>
      <c r="R15" s="126">
        <v>2045</v>
      </c>
      <c r="S15" s="126">
        <v>2010</v>
      </c>
      <c r="T15" s="126">
        <v>2029</v>
      </c>
      <c r="U15" s="126">
        <v>2008</v>
      </c>
    </row>
    <row r="16" spans="1:21" ht="16.5" customHeight="1" x14ac:dyDescent="0.25">
      <c r="A16" s="54" t="s">
        <v>202</v>
      </c>
      <c r="B16" s="54" t="s">
        <v>198</v>
      </c>
      <c r="C16" s="124">
        <v>845</v>
      </c>
      <c r="D16" s="124">
        <v>853</v>
      </c>
      <c r="E16" s="124">
        <v>846</v>
      </c>
      <c r="F16" s="124">
        <v>857</v>
      </c>
      <c r="G16" s="124">
        <v>843</v>
      </c>
      <c r="H16" s="124">
        <v>840</v>
      </c>
      <c r="I16" s="124">
        <v>860</v>
      </c>
      <c r="J16" s="124">
        <v>872</v>
      </c>
      <c r="K16" s="124">
        <v>879</v>
      </c>
      <c r="L16" s="124">
        <v>894</v>
      </c>
      <c r="M16" s="124">
        <v>903</v>
      </c>
      <c r="N16" s="124">
        <v>912</v>
      </c>
      <c r="O16" s="124">
        <v>913</v>
      </c>
      <c r="P16" s="124">
        <v>920</v>
      </c>
      <c r="Q16" s="124">
        <v>924</v>
      </c>
      <c r="R16" s="124">
        <v>932</v>
      </c>
      <c r="S16" s="124">
        <v>921</v>
      </c>
      <c r="T16" s="124">
        <v>927</v>
      </c>
      <c r="U16" s="124">
        <v>919</v>
      </c>
    </row>
    <row r="17" spans="1:21" ht="16.5" customHeight="1" x14ac:dyDescent="0.25">
      <c r="A17" s="54" t="s">
        <v>202</v>
      </c>
      <c r="B17" s="54" t="s">
        <v>199</v>
      </c>
      <c r="C17" s="125">
        <v>865</v>
      </c>
      <c r="D17" s="125">
        <v>872</v>
      </c>
      <c r="E17" s="125">
        <v>861</v>
      </c>
      <c r="F17" s="125">
        <v>869</v>
      </c>
      <c r="G17" s="125">
        <v>850</v>
      </c>
      <c r="H17" s="125">
        <v>849</v>
      </c>
      <c r="I17" s="125">
        <v>865</v>
      </c>
      <c r="J17" s="125">
        <v>879</v>
      </c>
      <c r="K17" s="125">
        <v>886</v>
      </c>
      <c r="L17" s="125">
        <v>906</v>
      </c>
      <c r="M17" s="125">
        <v>913</v>
      </c>
      <c r="N17" s="125">
        <v>923</v>
      </c>
      <c r="O17" s="125">
        <v>923</v>
      </c>
      <c r="P17" s="125">
        <v>932</v>
      </c>
      <c r="Q17" s="125">
        <v>936</v>
      </c>
      <c r="R17" s="125">
        <v>944</v>
      </c>
      <c r="S17" s="125">
        <v>932</v>
      </c>
      <c r="T17" s="125">
        <v>939</v>
      </c>
      <c r="U17" s="125">
        <v>931</v>
      </c>
    </row>
    <row r="18" spans="1:21" ht="16.5" customHeight="1" x14ac:dyDescent="0.25">
      <c r="A18" s="54" t="s">
        <v>202</v>
      </c>
      <c r="B18" s="54" t="s">
        <v>200</v>
      </c>
      <c r="C18" s="125">
        <v>6</v>
      </c>
      <c r="D18" s="125">
        <v>7</v>
      </c>
      <c r="E18" s="125">
        <v>7</v>
      </c>
      <c r="F18" s="125">
        <v>7</v>
      </c>
      <c r="G18" s="125">
        <v>7</v>
      </c>
      <c r="H18" s="125">
        <v>8</v>
      </c>
      <c r="I18" s="125">
        <v>7</v>
      </c>
      <c r="J18" s="125">
        <v>7</v>
      </c>
      <c r="K18" s="125">
        <v>7</v>
      </c>
      <c r="L18" s="125">
        <v>7</v>
      </c>
      <c r="M18" s="125">
        <v>7</v>
      </c>
      <c r="N18" s="125">
        <v>7</v>
      </c>
      <c r="O18" s="125">
        <v>7</v>
      </c>
      <c r="P18" s="125">
        <v>8</v>
      </c>
      <c r="Q18" s="125">
        <v>7</v>
      </c>
      <c r="R18" s="125">
        <v>7</v>
      </c>
      <c r="S18" s="125">
        <v>8</v>
      </c>
      <c r="T18" s="125">
        <v>9</v>
      </c>
      <c r="U18" s="125">
        <v>9</v>
      </c>
    </row>
    <row r="19" spans="1:21" ht="16.5" customHeight="1" x14ac:dyDescent="0.25">
      <c r="A19" s="130" t="s">
        <v>202</v>
      </c>
      <c r="B19" s="130" t="s">
        <v>83</v>
      </c>
      <c r="C19" s="126">
        <v>1716</v>
      </c>
      <c r="D19" s="126">
        <v>1732</v>
      </c>
      <c r="E19" s="126">
        <v>1714</v>
      </c>
      <c r="F19" s="126">
        <v>1734</v>
      </c>
      <c r="G19" s="126">
        <v>1700</v>
      </c>
      <c r="H19" s="126">
        <v>1697</v>
      </c>
      <c r="I19" s="126">
        <v>1732</v>
      </c>
      <c r="J19" s="126">
        <v>1758</v>
      </c>
      <c r="K19" s="126">
        <v>1772</v>
      </c>
      <c r="L19" s="126">
        <v>1807</v>
      </c>
      <c r="M19" s="126">
        <v>1823</v>
      </c>
      <c r="N19" s="126">
        <v>1842</v>
      </c>
      <c r="O19" s="126">
        <v>1843</v>
      </c>
      <c r="P19" s="126">
        <v>1860</v>
      </c>
      <c r="Q19" s="126">
        <v>1867</v>
      </c>
      <c r="R19" s="126">
        <v>1884</v>
      </c>
      <c r="S19" s="126">
        <v>1860</v>
      </c>
      <c r="T19" s="126">
        <v>1875</v>
      </c>
      <c r="U19" s="126">
        <v>1860</v>
      </c>
    </row>
    <row r="20" spans="1:21" ht="16.5" customHeight="1" x14ac:dyDescent="0.25">
      <c r="A20" s="54" t="s">
        <v>203</v>
      </c>
      <c r="B20" s="54" t="s">
        <v>198</v>
      </c>
      <c r="C20" s="124">
        <v>785</v>
      </c>
      <c r="D20" s="124">
        <v>794</v>
      </c>
      <c r="E20" s="124">
        <v>793</v>
      </c>
      <c r="F20" s="124">
        <v>802</v>
      </c>
      <c r="G20" s="124">
        <v>800</v>
      </c>
      <c r="H20" s="124">
        <v>795</v>
      </c>
      <c r="I20" s="124">
        <v>814</v>
      </c>
      <c r="J20" s="124">
        <v>820</v>
      </c>
      <c r="K20" s="124">
        <v>825</v>
      </c>
      <c r="L20" s="124">
        <v>834</v>
      </c>
      <c r="M20" s="124">
        <v>841</v>
      </c>
      <c r="N20" s="124">
        <v>843</v>
      </c>
      <c r="O20" s="124">
        <v>842</v>
      </c>
      <c r="P20" s="124">
        <v>847</v>
      </c>
      <c r="Q20" s="124">
        <v>852</v>
      </c>
      <c r="R20" s="124">
        <v>857</v>
      </c>
      <c r="S20" s="124">
        <v>849</v>
      </c>
      <c r="T20" s="124">
        <v>853</v>
      </c>
      <c r="U20" s="124">
        <v>849</v>
      </c>
    </row>
    <row r="21" spans="1:21" ht="16.5" customHeight="1" x14ac:dyDescent="0.25">
      <c r="A21" s="54" t="s">
        <v>203</v>
      </c>
      <c r="B21" s="54" t="s">
        <v>199</v>
      </c>
      <c r="C21" s="125">
        <v>794</v>
      </c>
      <c r="D21" s="125">
        <v>800</v>
      </c>
      <c r="E21" s="125">
        <v>796</v>
      </c>
      <c r="F21" s="125">
        <v>801</v>
      </c>
      <c r="G21" s="125">
        <v>792</v>
      </c>
      <c r="H21" s="125">
        <v>786</v>
      </c>
      <c r="I21" s="125">
        <v>797</v>
      </c>
      <c r="J21" s="125">
        <v>803</v>
      </c>
      <c r="K21" s="125">
        <v>808</v>
      </c>
      <c r="L21" s="125">
        <v>818</v>
      </c>
      <c r="M21" s="125">
        <v>822</v>
      </c>
      <c r="N21" s="125">
        <v>824</v>
      </c>
      <c r="O21" s="125">
        <v>820</v>
      </c>
      <c r="P21" s="125">
        <v>824</v>
      </c>
      <c r="Q21" s="125">
        <v>828</v>
      </c>
      <c r="R21" s="125">
        <v>835</v>
      </c>
      <c r="S21" s="125">
        <v>825</v>
      </c>
      <c r="T21" s="125">
        <v>829</v>
      </c>
      <c r="U21" s="125">
        <v>826</v>
      </c>
    </row>
    <row r="22" spans="1:21" ht="16.5" customHeight="1" x14ac:dyDescent="0.25">
      <c r="A22" s="54" t="s">
        <v>203</v>
      </c>
      <c r="B22" s="54" t="s">
        <v>200</v>
      </c>
      <c r="C22" s="125">
        <v>5</v>
      </c>
      <c r="D22" s="125">
        <v>5</v>
      </c>
      <c r="E22" s="125">
        <v>6</v>
      </c>
      <c r="F22" s="125">
        <v>6</v>
      </c>
      <c r="G22" s="125">
        <v>6</v>
      </c>
      <c r="H22" s="125">
        <v>6</v>
      </c>
      <c r="I22" s="125">
        <v>6</v>
      </c>
      <c r="J22" s="125">
        <v>6</v>
      </c>
      <c r="K22" s="125">
        <v>6</v>
      </c>
      <c r="L22" s="125">
        <v>6</v>
      </c>
      <c r="M22" s="125">
        <v>6</v>
      </c>
      <c r="N22" s="125">
        <v>6</v>
      </c>
      <c r="O22" s="125">
        <v>6</v>
      </c>
      <c r="P22" s="125">
        <v>7</v>
      </c>
      <c r="Q22" s="125">
        <v>6</v>
      </c>
      <c r="R22" s="125">
        <v>6</v>
      </c>
      <c r="S22" s="125">
        <v>6</v>
      </c>
      <c r="T22" s="125">
        <v>7</v>
      </c>
      <c r="U22" s="125">
        <v>8</v>
      </c>
    </row>
    <row r="23" spans="1:21" ht="16.5" customHeight="1" x14ac:dyDescent="0.25">
      <c r="A23" s="130" t="s">
        <v>203</v>
      </c>
      <c r="B23" s="130" t="s">
        <v>83</v>
      </c>
      <c r="C23" s="126">
        <v>1584</v>
      </c>
      <c r="D23" s="126">
        <v>1599</v>
      </c>
      <c r="E23" s="126">
        <v>1594</v>
      </c>
      <c r="F23" s="126">
        <v>1608</v>
      </c>
      <c r="G23" s="126">
        <v>1598</v>
      </c>
      <c r="H23" s="126">
        <v>1587</v>
      </c>
      <c r="I23" s="126">
        <v>1617</v>
      </c>
      <c r="J23" s="126">
        <v>1630</v>
      </c>
      <c r="K23" s="126">
        <v>1639</v>
      </c>
      <c r="L23" s="126">
        <v>1658</v>
      </c>
      <c r="M23" s="126">
        <v>1669</v>
      </c>
      <c r="N23" s="126">
        <v>1673</v>
      </c>
      <c r="O23" s="126">
        <v>1668</v>
      </c>
      <c r="P23" s="126">
        <v>1678</v>
      </c>
      <c r="Q23" s="126">
        <v>1686</v>
      </c>
      <c r="R23" s="126">
        <v>1697</v>
      </c>
      <c r="S23" s="126">
        <v>1681</v>
      </c>
      <c r="T23" s="126">
        <v>1689</v>
      </c>
      <c r="U23" s="126">
        <v>1683</v>
      </c>
    </row>
    <row r="24" spans="1:21" ht="16.5" customHeight="1" x14ac:dyDescent="0.25">
      <c r="A24" s="54" t="s">
        <v>204</v>
      </c>
      <c r="B24" s="54" t="s">
        <v>198</v>
      </c>
      <c r="C24" s="124">
        <v>676</v>
      </c>
      <c r="D24" s="124">
        <v>686</v>
      </c>
      <c r="E24" s="124">
        <v>687</v>
      </c>
      <c r="F24" s="124">
        <v>700</v>
      </c>
      <c r="G24" s="124">
        <v>704</v>
      </c>
      <c r="H24" s="124">
        <v>701</v>
      </c>
      <c r="I24" s="124">
        <v>724</v>
      </c>
      <c r="J24" s="124">
        <v>733</v>
      </c>
      <c r="K24" s="124">
        <v>741</v>
      </c>
      <c r="L24" s="124">
        <v>751</v>
      </c>
      <c r="M24" s="124">
        <v>757</v>
      </c>
      <c r="N24" s="124">
        <v>763</v>
      </c>
      <c r="O24" s="124">
        <v>765</v>
      </c>
      <c r="P24" s="124">
        <v>771</v>
      </c>
      <c r="Q24" s="124">
        <v>777</v>
      </c>
      <c r="R24" s="124">
        <v>783</v>
      </c>
      <c r="S24" s="124">
        <v>780</v>
      </c>
      <c r="T24" s="124">
        <v>785</v>
      </c>
      <c r="U24" s="124">
        <v>783</v>
      </c>
    </row>
    <row r="25" spans="1:21" ht="16.5" customHeight="1" x14ac:dyDescent="0.25">
      <c r="A25" s="54" t="s">
        <v>204</v>
      </c>
      <c r="B25" s="54" t="s">
        <v>199</v>
      </c>
      <c r="C25" s="125">
        <v>686</v>
      </c>
      <c r="D25" s="125">
        <v>695</v>
      </c>
      <c r="E25" s="125">
        <v>694</v>
      </c>
      <c r="F25" s="125">
        <v>702</v>
      </c>
      <c r="G25" s="125">
        <v>701</v>
      </c>
      <c r="H25" s="125">
        <v>698</v>
      </c>
      <c r="I25" s="125">
        <v>715</v>
      </c>
      <c r="J25" s="125">
        <v>723</v>
      </c>
      <c r="K25" s="125">
        <v>728</v>
      </c>
      <c r="L25" s="125">
        <v>739</v>
      </c>
      <c r="M25" s="125">
        <v>742</v>
      </c>
      <c r="N25" s="125">
        <v>747</v>
      </c>
      <c r="O25" s="125">
        <v>746</v>
      </c>
      <c r="P25" s="125">
        <v>751</v>
      </c>
      <c r="Q25" s="125">
        <v>756</v>
      </c>
      <c r="R25" s="125">
        <v>760</v>
      </c>
      <c r="S25" s="125">
        <v>754</v>
      </c>
      <c r="T25" s="125">
        <v>758</v>
      </c>
      <c r="U25" s="125">
        <v>756</v>
      </c>
    </row>
    <row r="26" spans="1:21" ht="16.5" customHeight="1" x14ac:dyDescent="0.25">
      <c r="A26" s="54" t="s">
        <v>204</v>
      </c>
      <c r="B26" s="54" t="s">
        <v>200</v>
      </c>
      <c r="C26" s="125">
        <v>3</v>
      </c>
      <c r="D26" s="125">
        <v>4</v>
      </c>
      <c r="E26" s="125">
        <v>4</v>
      </c>
      <c r="F26" s="125">
        <v>4</v>
      </c>
      <c r="G26" s="125">
        <v>4</v>
      </c>
      <c r="H26" s="125">
        <v>4</v>
      </c>
      <c r="I26" s="125">
        <v>4</v>
      </c>
      <c r="J26" s="125">
        <v>4</v>
      </c>
      <c r="K26" s="125">
        <v>4</v>
      </c>
      <c r="L26" s="125">
        <v>4</v>
      </c>
      <c r="M26" s="125">
        <v>4</v>
      </c>
      <c r="N26" s="125">
        <v>5</v>
      </c>
      <c r="O26" s="125">
        <v>5</v>
      </c>
      <c r="P26" s="125">
        <v>5</v>
      </c>
      <c r="Q26" s="125">
        <v>5</v>
      </c>
      <c r="R26" s="125">
        <v>5</v>
      </c>
      <c r="S26" s="125">
        <v>5</v>
      </c>
      <c r="T26" s="125">
        <v>5</v>
      </c>
      <c r="U26" s="125">
        <v>6</v>
      </c>
    </row>
    <row r="27" spans="1:21" ht="16.5" customHeight="1" x14ac:dyDescent="0.25">
      <c r="A27" s="130" t="s">
        <v>204</v>
      </c>
      <c r="B27" s="130" t="s">
        <v>83</v>
      </c>
      <c r="C27" s="126">
        <v>1365</v>
      </c>
      <c r="D27" s="126">
        <v>1384</v>
      </c>
      <c r="E27" s="126">
        <v>1385</v>
      </c>
      <c r="F27" s="126">
        <v>1405</v>
      </c>
      <c r="G27" s="126">
        <v>1409</v>
      </c>
      <c r="H27" s="126">
        <v>1404</v>
      </c>
      <c r="I27" s="126">
        <v>1443</v>
      </c>
      <c r="J27" s="126">
        <v>1460</v>
      </c>
      <c r="K27" s="126">
        <v>1473</v>
      </c>
      <c r="L27" s="126">
        <v>1494</v>
      </c>
      <c r="M27" s="126">
        <v>1503</v>
      </c>
      <c r="N27" s="126">
        <v>1515</v>
      </c>
      <c r="O27" s="126">
        <v>1515</v>
      </c>
      <c r="P27" s="126">
        <v>1528</v>
      </c>
      <c r="Q27" s="126">
        <v>1538</v>
      </c>
      <c r="R27" s="126">
        <v>1548</v>
      </c>
      <c r="S27" s="126">
        <v>1539</v>
      </c>
      <c r="T27" s="126">
        <v>1548</v>
      </c>
      <c r="U27" s="126">
        <v>1545</v>
      </c>
    </row>
    <row r="28" spans="1:21" ht="16.5" customHeight="1" x14ac:dyDescent="0.25">
      <c r="A28" s="54" t="s">
        <v>205</v>
      </c>
      <c r="B28" s="54" t="s">
        <v>198</v>
      </c>
      <c r="C28" s="124">
        <v>641</v>
      </c>
      <c r="D28" s="124">
        <v>642</v>
      </c>
      <c r="E28" s="124">
        <v>637</v>
      </c>
      <c r="F28" s="124">
        <v>642</v>
      </c>
      <c r="G28" s="124">
        <v>641</v>
      </c>
      <c r="H28" s="124">
        <v>634</v>
      </c>
      <c r="I28" s="124">
        <v>644</v>
      </c>
      <c r="J28" s="124">
        <v>647</v>
      </c>
      <c r="K28" s="124">
        <v>648</v>
      </c>
      <c r="L28" s="124">
        <v>651</v>
      </c>
      <c r="M28" s="124">
        <v>652</v>
      </c>
      <c r="N28" s="124">
        <v>653</v>
      </c>
      <c r="O28" s="124">
        <v>651</v>
      </c>
      <c r="P28" s="124">
        <v>652</v>
      </c>
      <c r="Q28" s="124">
        <v>654</v>
      </c>
      <c r="R28" s="124">
        <v>658</v>
      </c>
      <c r="S28" s="124">
        <v>655</v>
      </c>
      <c r="T28" s="124">
        <v>658</v>
      </c>
      <c r="U28" s="124">
        <v>657</v>
      </c>
    </row>
    <row r="29" spans="1:21" ht="16.5" customHeight="1" x14ac:dyDescent="0.25">
      <c r="A29" s="54" t="s">
        <v>205</v>
      </c>
      <c r="B29" s="54" t="s">
        <v>199</v>
      </c>
      <c r="C29" s="125">
        <v>635</v>
      </c>
      <c r="D29" s="125">
        <v>636</v>
      </c>
      <c r="E29" s="125">
        <v>631</v>
      </c>
      <c r="F29" s="125">
        <v>632</v>
      </c>
      <c r="G29" s="125">
        <v>629</v>
      </c>
      <c r="H29" s="125">
        <v>621</v>
      </c>
      <c r="I29" s="125">
        <v>628</v>
      </c>
      <c r="J29" s="125">
        <v>630</v>
      </c>
      <c r="K29" s="125">
        <v>631</v>
      </c>
      <c r="L29" s="125">
        <v>635</v>
      </c>
      <c r="M29" s="125">
        <v>634</v>
      </c>
      <c r="N29" s="125">
        <v>635</v>
      </c>
      <c r="O29" s="125">
        <v>633</v>
      </c>
      <c r="P29" s="125">
        <v>633</v>
      </c>
      <c r="Q29" s="125">
        <v>635</v>
      </c>
      <c r="R29" s="125">
        <v>639</v>
      </c>
      <c r="S29" s="125">
        <v>635</v>
      </c>
      <c r="T29" s="125">
        <v>638</v>
      </c>
      <c r="U29" s="125">
        <v>637</v>
      </c>
    </row>
    <row r="30" spans="1:21" ht="16.5" customHeight="1" x14ac:dyDescent="0.25">
      <c r="A30" s="54" t="s">
        <v>205</v>
      </c>
      <c r="B30" s="54" t="s">
        <v>200</v>
      </c>
      <c r="C30" s="125">
        <v>2</v>
      </c>
      <c r="D30" s="125">
        <v>2</v>
      </c>
      <c r="E30" s="125">
        <v>3</v>
      </c>
      <c r="F30" s="125">
        <v>3</v>
      </c>
      <c r="G30" s="125">
        <v>3</v>
      </c>
      <c r="H30" s="125">
        <v>3</v>
      </c>
      <c r="I30" s="125">
        <v>3</v>
      </c>
      <c r="J30" s="125">
        <v>3</v>
      </c>
      <c r="K30" s="125">
        <v>3</v>
      </c>
      <c r="L30" s="125">
        <v>3</v>
      </c>
      <c r="M30" s="125">
        <v>3</v>
      </c>
      <c r="N30" s="125">
        <v>3</v>
      </c>
      <c r="O30" s="125">
        <v>3</v>
      </c>
      <c r="P30" s="125">
        <v>3</v>
      </c>
      <c r="Q30" s="125">
        <v>3</v>
      </c>
      <c r="R30" s="125">
        <v>3</v>
      </c>
      <c r="S30" s="125">
        <v>3</v>
      </c>
      <c r="T30" s="125">
        <v>4</v>
      </c>
      <c r="U30" s="125">
        <v>4</v>
      </c>
    </row>
    <row r="31" spans="1:21" ht="16.5" customHeight="1" x14ac:dyDescent="0.25">
      <c r="A31" s="130" t="s">
        <v>205</v>
      </c>
      <c r="B31" s="130" t="s">
        <v>83</v>
      </c>
      <c r="C31" s="126">
        <v>1278</v>
      </c>
      <c r="D31" s="126">
        <v>1281</v>
      </c>
      <c r="E31" s="126">
        <v>1271</v>
      </c>
      <c r="F31" s="126">
        <v>1278</v>
      </c>
      <c r="G31" s="126">
        <v>1272</v>
      </c>
      <c r="H31" s="126">
        <v>1258</v>
      </c>
      <c r="I31" s="126">
        <v>1275</v>
      </c>
      <c r="J31" s="126">
        <v>1280</v>
      </c>
      <c r="K31" s="126">
        <v>1282</v>
      </c>
      <c r="L31" s="126">
        <v>1289</v>
      </c>
      <c r="M31" s="126">
        <v>1289</v>
      </c>
      <c r="N31" s="126">
        <v>1292</v>
      </c>
      <c r="O31" s="126">
        <v>1286</v>
      </c>
      <c r="P31" s="126">
        <v>1289</v>
      </c>
      <c r="Q31" s="126">
        <v>1292</v>
      </c>
      <c r="R31" s="126">
        <v>1300</v>
      </c>
      <c r="S31" s="126">
        <v>1293</v>
      </c>
      <c r="T31" s="126">
        <v>1300</v>
      </c>
      <c r="U31" s="126">
        <v>1299</v>
      </c>
    </row>
    <row r="32" spans="1:21" ht="16.5" customHeight="1" x14ac:dyDescent="0.25">
      <c r="A32" s="54" t="s">
        <v>206</v>
      </c>
      <c r="B32" s="54" t="s">
        <v>198</v>
      </c>
      <c r="C32" s="124">
        <v>576</v>
      </c>
      <c r="D32" s="124">
        <v>585</v>
      </c>
      <c r="E32" s="124">
        <v>586</v>
      </c>
      <c r="F32" s="124">
        <v>598</v>
      </c>
      <c r="G32" s="124">
        <v>602</v>
      </c>
      <c r="H32" s="124">
        <v>599</v>
      </c>
      <c r="I32" s="124">
        <v>617</v>
      </c>
      <c r="J32" s="124">
        <v>622</v>
      </c>
      <c r="K32" s="124">
        <v>626</v>
      </c>
      <c r="L32" s="124">
        <v>630</v>
      </c>
      <c r="M32" s="124">
        <v>631</v>
      </c>
      <c r="N32" s="124">
        <v>632</v>
      </c>
      <c r="O32" s="124">
        <v>630</v>
      </c>
      <c r="P32" s="124">
        <v>632</v>
      </c>
      <c r="Q32" s="124">
        <v>633</v>
      </c>
      <c r="R32" s="124">
        <v>633</v>
      </c>
      <c r="S32" s="124">
        <v>628</v>
      </c>
      <c r="T32" s="124">
        <v>627</v>
      </c>
      <c r="U32" s="124">
        <v>621</v>
      </c>
    </row>
    <row r="33" spans="1:21" ht="16.5" customHeight="1" x14ac:dyDescent="0.25">
      <c r="A33" s="54" t="s">
        <v>206</v>
      </c>
      <c r="B33" s="54" t="s">
        <v>199</v>
      </c>
      <c r="C33" s="125">
        <v>562</v>
      </c>
      <c r="D33" s="125">
        <v>571</v>
      </c>
      <c r="E33" s="125">
        <v>572</v>
      </c>
      <c r="F33" s="125">
        <v>582</v>
      </c>
      <c r="G33" s="125">
        <v>585</v>
      </c>
      <c r="H33" s="125">
        <v>583</v>
      </c>
      <c r="I33" s="125">
        <v>596</v>
      </c>
      <c r="J33" s="125">
        <v>600</v>
      </c>
      <c r="K33" s="125">
        <v>604</v>
      </c>
      <c r="L33" s="125">
        <v>608</v>
      </c>
      <c r="M33" s="125">
        <v>608</v>
      </c>
      <c r="N33" s="125">
        <v>610</v>
      </c>
      <c r="O33" s="125">
        <v>608</v>
      </c>
      <c r="P33" s="125">
        <v>609</v>
      </c>
      <c r="Q33" s="125">
        <v>609</v>
      </c>
      <c r="R33" s="125">
        <v>609</v>
      </c>
      <c r="S33" s="125">
        <v>603</v>
      </c>
      <c r="T33" s="125">
        <v>602</v>
      </c>
      <c r="U33" s="125">
        <v>598</v>
      </c>
    </row>
    <row r="34" spans="1:21" ht="16.5" customHeight="1" x14ac:dyDescent="0.25">
      <c r="A34" s="54" t="s">
        <v>206</v>
      </c>
      <c r="B34" s="54" t="s">
        <v>200</v>
      </c>
      <c r="C34" s="125">
        <v>2</v>
      </c>
      <c r="D34" s="125">
        <v>2</v>
      </c>
      <c r="E34" s="125">
        <v>2</v>
      </c>
      <c r="F34" s="125">
        <v>2</v>
      </c>
      <c r="G34" s="125">
        <v>2</v>
      </c>
      <c r="H34" s="125">
        <v>2</v>
      </c>
      <c r="I34" s="125">
        <v>2</v>
      </c>
      <c r="J34" s="125">
        <v>2</v>
      </c>
      <c r="K34" s="125">
        <v>2</v>
      </c>
      <c r="L34" s="125">
        <v>2</v>
      </c>
      <c r="M34" s="125">
        <v>2</v>
      </c>
      <c r="N34" s="125">
        <v>2</v>
      </c>
      <c r="O34" s="125">
        <v>2</v>
      </c>
      <c r="P34" s="125">
        <v>3</v>
      </c>
      <c r="Q34" s="125">
        <v>2</v>
      </c>
      <c r="R34" s="125">
        <v>2</v>
      </c>
      <c r="S34" s="125">
        <v>2</v>
      </c>
      <c r="T34" s="125">
        <v>3</v>
      </c>
      <c r="U34" s="125">
        <v>3</v>
      </c>
    </row>
    <row r="35" spans="1:21" ht="16.5" customHeight="1" x14ac:dyDescent="0.25">
      <c r="A35" s="130" t="s">
        <v>206</v>
      </c>
      <c r="B35" s="130" t="s">
        <v>83</v>
      </c>
      <c r="C35" s="126">
        <v>1139</v>
      </c>
      <c r="D35" s="126">
        <v>1158</v>
      </c>
      <c r="E35" s="126">
        <v>1159</v>
      </c>
      <c r="F35" s="126">
        <v>1182</v>
      </c>
      <c r="G35" s="126">
        <v>1189</v>
      </c>
      <c r="H35" s="126">
        <v>1184</v>
      </c>
      <c r="I35" s="126">
        <v>1215</v>
      </c>
      <c r="J35" s="126">
        <v>1225</v>
      </c>
      <c r="K35" s="126">
        <v>1232</v>
      </c>
      <c r="L35" s="126">
        <v>1240</v>
      </c>
      <c r="M35" s="126">
        <v>1240</v>
      </c>
      <c r="N35" s="126">
        <v>1245</v>
      </c>
      <c r="O35" s="126">
        <v>1241</v>
      </c>
      <c r="P35" s="126">
        <v>1243</v>
      </c>
      <c r="Q35" s="126">
        <v>1244</v>
      </c>
      <c r="R35" s="126">
        <v>1245</v>
      </c>
      <c r="S35" s="126">
        <v>1233</v>
      </c>
      <c r="T35" s="126">
        <v>1232</v>
      </c>
      <c r="U35" s="126">
        <v>1221</v>
      </c>
    </row>
    <row r="36" spans="1:21" ht="16.5" customHeight="1" x14ac:dyDescent="0.25">
      <c r="A36" s="54" t="s">
        <v>207</v>
      </c>
      <c r="B36" s="54" t="s">
        <v>198</v>
      </c>
      <c r="C36" s="124">
        <v>485</v>
      </c>
      <c r="D36" s="124">
        <v>488</v>
      </c>
      <c r="E36" s="124">
        <v>487</v>
      </c>
      <c r="F36" s="124">
        <v>493</v>
      </c>
      <c r="G36" s="124">
        <v>492</v>
      </c>
      <c r="H36" s="124">
        <v>488</v>
      </c>
      <c r="I36" s="124">
        <v>496</v>
      </c>
      <c r="J36" s="124">
        <v>498</v>
      </c>
      <c r="K36" s="124">
        <v>501</v>
      </c>
      <c r="L36" s="124">
        <v>505</v>
      </c>
      <c r="M36" s="124">
        <v>508</v>
      </c>
      <c r="N36" s="124">
        <v>511</v>
      </c>
      <c r="O36" s="124">
        <v>511</v>
      </c>
      <c r="P36" s="124">
        <v>515</v>
      </c>
      <c r="Q36" s="124">
        <v>518</v>
      </c>
      <c r="R36" s="124">
        <v>523</v>
      </c>
      <c r="S36" s="124">
        <v>522</v>
      </c>
      <c r="T36" s="124">
        <v>526</v>
      </c>
      <c r="U36" s="124">
        <v>528</v>
      </c>
    </row>
    <row r="37" spans="1:21" ht="16.5" customHeight="1" x14ac:dyDescent="0.25">
      <c r="A37" s="54" t="s">
        <v>207</v>
      </c>
      <c r="B37" s="54" t="s">
        <v>199</v>
      </c>
      <c r="C37" s="125">
        <v>470</v>
      </c>
      <c r="D37" s="125">
        <v>474</v>
      </c>
      <c r="E37" s="125">
        <v>474</v>
      </c>
      <c r="F37" s="125">
        <v>479</v>
      </c>
      <c r="G37" s="125">
        <v>478</v>
      </c>
      <c r="H37" s="125">
        <v>474</v>
      </c>
      <c r="I37" s="125">
        <v>482</v>
      </c>
      <c r="J37" s="125">
        <v>484</v>
      </c>
      <c r="K37" s="125">
        <v>488</v>
      </c>
      <c r="L37" s="125">
        <v>492</v>
      </c>
      <c r="M37" s="125">
        <v>492</v>
      </c>
      <c r="N37" s="125">
        <v>496</v>
      </c>
      <c r="O37" s="125">
        <v>496</v>
      </c>
      <c r="P37" s="125">
        <v>499</v>
      </c>
      <c r="Q37" s="125">
        <v>502</v>
      </c>
      <c r="R37" s="125">
        <v>507</v>
      </c>
      <c r="S37" s="125">
        <v>505</v>
      </c>
      <c r="T37" s="125">
        <v>509</v>
      </c>
      <c r="U37" s="125">
        <v>511</v>
      </c>
    </row>
    <row r="38" spans="1:21" ht="16.5" customHeight="1" x14ac:dyDescent="0.25">
      <c r="A38" s="54" t="s">
        <v>207</v>
      </c>
      <c r="B38" s="54" t="s">
        <v>200</v>
      </c>
      <c r="C38" s="125">
        <v>1</v>
      </c>
      <c r="D38" s="125">
        <v>1</v>
      </c>
      <c r="E38" s="125">
        <v>1</v>
      </c>
      <c r="F38" s="125">
        <v>1</v>
      </c>
      <c r="G38" s="125">
        <v>1</v>
      </c>
      <c r="H38" s="125">
        <v>2</v>
      </c>
      <c r="I38" s="125">
        <v>1</v>
      </c>
      <c r="J38" s="125">
        <v>2</v>
      </c>
      <c r="K38" s="125">
        <v>2</v>
      </c>
      <c r="L38" s="125">
        <v>2</v>
      </c>
      <c r="M38" s="125">
        <v>2</v>
      </c>
      <c r="N38" s="125">
        <v>2</v>
      </c>
      <c r="O38" s="125">
        <v>2</v>
      </c>
      <c r="P38" s="125">
        <v>2</v>
      </c>
      <c r="Q38" s="125">
        <v>2</v>
      </c>
      <c r="R38" s="125">
        <v>2</v>
      </c>
      <c r="S38" s="125">
        <v>2</v>
      </c>
      <c r="T38" s="125">
        <v>2</v>
      </c>
      <c r="U38" s="125">
        <v>2</v>
      </c>
    </row>
    <row r="39" spans="1:21" ht="16.5" customHeight="1" x14ac:dyDescent="0.25">
      <c r="A39" s="130" t="s">
        <v>207</v>
      </c>
      <c r="B39" s="130" t="s">
        <v>83</v>
      </c>
      <c r="C39" s="126">
        <v>957</v>
      </c>
      <c r="D39" s="126">
        <v>964</v>
      </c>
      <c r="E39" s="126">
        <v>962</v>
      </c>
      <c r="F39" s="126">
        <v>973</v>
      </c>
      <c r="G39" s="126">
        <v>972</v>
      </c>
      <c r="H39" s="126">
        <v>963</v>
      </c>
      <c r="I39" s="126">
        <v>979</v>
      </c>
      <c r="J39" s="126">
        <v>983</v>
      </c>
      <c r="K39" s="126">
        <v>990</v>
      </c>
      <c r="L39" s="126">
        <v>999</v>
      </c>
      <c r="M39" s="126">
        <v>1002</v>
      </c>
      <c r="N39" s="126">
        <v>1009</v>
      </c>
      <c r="O39" s="126">
        <v>1009</v>
      </c>
      <c r="P39" s="126">
        <v>1016</v>
      </c>
      <c r="Q39" s="126">
        <v>1022</v>
      </c>
      <c r="R39" s="126">
        <v>1031</v>
      </c>
      <c r="S39" s="126">
        <v>1028</v>
      </c>
      <c r="T39" s="126">
        <v>1036</v>
      </c>
      <c r="U39" s="126">
        <v>1041</v>
      </c>
    </row>
    <row r="40" spans="1:21" ht="16.5" customHeight="1" x14ac:dyDescent="0.25">
      <c r="A40" s="54" t="s">
        <v>208</v>
      </c>
      <c r="B40" s="54" t="s">
        <v>198</v>
      </c>
      <c r="C40" s="124">
        <v>347</v>
      </c>
      <c r="D40" s="124">
        <v>353</v>
      </c>
      <c r="E40" s="124">
        <v>356</v>
      </c>
      <c r="F40" s="124">
        <v>365</v>
      </c>
      <c r="G40" s="124">
        <v>368</v>
      </c>
      <c r="H40" s="124">
        <v>369</v>
      </c>
      <c r="I40" s="124">
        <v>380</v>
      </c>
      <c r="J40" s="124">
        <v>384</v>
      </c>
      <c r="K40" s="124">
        <v>391</v>
      </c>
      <c r="L40" s="124">
        <v>396</v>
      </c>
      <c r="M40" s="124">
        <v>400</v>
      </c>
      <c r="N40" s="124">
        <v>403</v>
      </c>
      <c r="O40" s="124">
        <v>406</v>
      </c>
      <c r="P40" s="124">
        <v>407</v>
      </c>
      <c r="Q40" s="124">
        <v>411</v>
      </c>
      <c r="R40" s="124">
        <v>411</v>
      </c>
      <c r="S40" s="124">
        <v>410</v>
      </c>
      <c r="T40" s="124">
        <v>410</v>
      </c>
      <c r="U40" s="124">
        <v>409</v>
      </c>
    </row>
    <row r="41" spans="1:21" ht="16.5" customHeight="1" x14ac:dyDescent="0.25">
      <c r="A41" s="54" t="s">
        <v>208</v>
      </c>
      <c r="B41" s="54" t="s">
        <v>199</v>
      </c>
      <c r="C41" s="125">
        <v>342</v>
      </c>
      <c r="D41" s="125">
        <v>349</v>
      </c>
      <c r="E41" s="125">
        <v>353</v>
      </c>
      <c r="F41" s="125">
        <v>361</v>
      </c>
      <c r="G41" s="125">
        <v>366</v>
      </c>
      <c r="H41" s="125">
        <v>366</v>
      </c>
      <c r="I41" s="125">
        <v>377</v>
      </c>
      <c r="J41" s="125">
        <v>382</v>
      </c>
      <c r="K41" s="125">
        <v>390</v>
      </c>
      <c r="L41" s="125">
        <v>394</v>
      </c>
      <c r="M41" s="125">
        <v>398</v>
      </c>
      <c r="N41" s="125">
        <v>402</v>
      </c>
      <c r="O41" s="125">
        <v>405</v>
      </c>
      <c r="P41" s="125">
        <v>405</v>
      </c>
      <c r="Q41" s="125">
        <v>409</v>
      </c>
      <c r="R41" s="125">
        <v>408</v>
      </c>
      <c r="S41" s="125">
        <v>407</v>
      </c>
      <c r="T41" s="125">
        <v>407</v>
      </c>
      <c r="U41" s="125">
        <v>406</v>
      </c>
    </row>
    <row r="42" spans="1:21" ht="16.5" customHeight="1" x14ac:dyDescent="0.25">
      <c r="A42" s="54" t="s">
        <v>208</v>
      </c>
      <c r="B42" s="54" t="s">
        <v>200</v>
      </c>
      <c r="C42" s="125">
        <v>1</v>
      </c>
      <c r="D42" s="125">
        <v>1</v>
      </c>
      <c r="E42" s="125">
        <v>1</v>
      </c>
      <c r="F42" s="125">
        <v>1</v>
      </c>
      <c r="G42" s="125">
        <v>1</v>
      </c>
      <c r="H42" s="125">
        <v>1</v>
      </c>
      <c r="I42" s="125">
        <v>1</v>
      </c>
      <c r="J42" s="125">
        <v>1</v>
      </c>
      <c r="K42" s="125">
        <v>1</v>
      </c>
      <c r="L42" s="125">
        <v>1</v>
      </c>
      <c r="M42" s="125">
        <v>1</v>
      </c>
      <c r="N42" s="125">
        <v>1</v>
      </c>
      <c r="O42" s="125">
        <v>1</v>
      </c>
      <c r="P42" s="125">
        <v>1</v>
      </c>
      <c r="Q42" s="125">
        <v>1</v>
      </c>
      <c r="R42" s="125">
        <v>1</v>
      </c>
      <c r="S42" s="125">
        <v>1</v>
      </c>
      <c r="T42" s="125">
        <v>2</v>
      </c>
      <c r="U42" s="125">
        <v>2</v>
      </c>
    </row>
    <row r="43" spans="1:21" ht="16.5" customHeight="1" x14ac:dyDescent="0.25">
      <c r="A43" s="130" t="s">
        <v>208</v>
      </c>
      <c r="B43" s="130" t="s">
        <v>83</v>
      </c>
      <c r="C43" s="126">
        <v>689</v>
      </c>
      <c r="D43" s="126">
        <v>703</v>
      </c>
      <c r="E43" s="126">
        <v>709</v>
      </c>
      <c r="F43" s="126">
        <v>727</v>
      </c>
      <c r="G43" s="126">
        <v>734</v>
      </c>
      <c r="H43" s="126">
        <v>736</v>
      </c>
      <c r="I43" s="126">
        <v>758</v>
      </c>
      <c r="J43" s="126">
        <v>767</v>
      </c>
      <c r="K43" s="126">
        <v>782</v>
      </c>
      <c r="L43" s="126">
        <v>791</v>
      </c>
      <c r="M43" s="126">
        <v>799</v>
      </c>
      <c r="N43" s="126">
        <v>806</v>
      </c>
      <c r="O43" s="126">
        <v>811</v>
      </c>
      <c r="P43" s="126">
        <v>813</v>
      </c>
      <c r="Q43" s="126">
        <v>821</v>
      </c>
      <c r="R43" s="126">
        <v>820</v>
      </c>
      <c r="S43" s="126">
        <v>818</v>
      </c>
      <c r="T43" s="126">
        <v>819</v>
      </c>
      <c r="U43" s="126">
        <v>816</v>
      </c>
    </row>
    <row r="44" spans="1:21" ht="16.5" customHeight="1" x14ac:dyDescent="0.25">
      <c r="A44" s="54" t="s">
        <v>209</v>
      </c>
      <c r="B44" s="54" t="s">
        <v>198</v>
      </c>
      <c r="C44" s="124">
        <v>170</v>
      </c>
      <c r="D44" s="124">
        <v>175</v>
      </c>
      <c r="E44" s="124">
        <v>178</v>
      </c>
      <c r="F44" s="124">
        <v>184</v>
      </c>
      <c r="G44" s="124">
        <v>188</v>
      </c>
      <c r="H44" s="124">
        <v>192</v>
      </c>
      <c r="I44" s="124">
        <v>198</v>
      </c>
      <c r="J44" s="124">
        <v>201</v>
      </c>
      <c r="K44" s="124">
        <v>209</v>
      </c>
      <c r="L44" s="124">
        <v>215</v>
      </c>
      <c r="M44" s="124">
        <v>220</v>
      </c>
      <c r="N44" s="124">
        <v>225</v>
      </c>
      <c r="O44" s="124">
        <v>231</v>
      </c>
      <c r="P44" s="124">
        <v>235</v>
      </c>
      <c r="Q44" s="124">
        <v>240</v>
      </c>
      <c r="R44" s="124">
        <v>244</v>
      </c>
      <c r="S44" s="124">
        <v>248</v>
      </c>
      <c r="T44" s="124">
        <v>252</v>
      </c>
      <c r="U44" s="124">
        <v>254</v>
      </c>
    </row>
    <row r="45" spans="1:21" ht="16.5" customHeight="1" x14ac:dyDescent="0.25">
      <c r="A45" s="54" t="s">
        <v>209</v>
      </c>
      <c r="B45" s="54" t="s">
        <v>199</v>
      </c>
      <c r="C45" s="125">
        <v>175</v>
      </c>
      <c r="D45" s="125">
        <v>182</v>
      </c>
      <c r="E45" s="125">
        <v>185</v>
      </c>
      <c r="F45" s="125">
        <v>190</v>
      </c>
      <c r="G45" s="125">
        <v>194</v>
      </c>
      <c r="H45" s="125">
        <v>197</v>
      </c>
      <c r="I45" s="125">
        <v>204</v>
      </c>
      <c r="J45" s="125">
        <v>207</v>
      </c>
      <c r="K45" s="125">
        <v>215</v>
      </c>
      <c r="L45" s="125">
        <v>220</v>
      </c>
      <c r="M45" s="125">
        <v>225</v>
      </c>
      <c r="N45" s="125">
        <v>230</v>
      </c>
      <c r="O45" s="125">
        <v>235</v>
      </c>
      <c r="P45" s="125">
        <v>238</v>
      </c>
      <c r="Q45" s="125">
        <v>242</v>
      </c>
      <c r="R45" s="125">
        <v>245</v>
      </c>
      <c r="S45" s="125">
        <v>247</v>
      </c>
      <c r="T45" s="125">
        <v>251</v>
      </c>
      <c r="U45" s="125">
        <v>253</v>
      </c>
    </row>
    <row r="46" spans="1:21" ht="16.5" customHeight="1" x14ac:dyDescent="0.25">
      <c r="A46" s="54" t="s">
        <v>209</v>
      </c>
      <c r="B46" s="54" t="s">
        <v>200</v>
      </c>
      <c r="C46" s="125">
        <v>0</v>
      </c>
      <c r="D46" s="125">
        <v>0</v>
      </c>
      <c r="E46" s="125">
        <v>0</v>
      </c>
      <c r="F46" s="125">
        <v>1</v>
      </c>
      <c r="G46" s="125">
        <v>1</v>
      </c>
      <c r="H46" s="125">
        <v>1</v>
      </c>
      <c r="I46" s="125">
        <v>1</v>
      </c>
      <c r="J46" s="125">
        <v>1</v>
      </c>
      <c r="K46" s="125">
        <v>1</v>
      </c>
      <c r="L46" s="125">
        <v>1</v>
      </c>
      <c r="M46" s="125">
        <v>1</v>
      </c>
      <c r="N46" s="125">
        <v>1</v>
      </c>
      <c r="O46" s="125">
        <v>1</v>
      </c>
      <c r="P46" s="125">
        <v>1</v>
      </c>
      <c r="Q46" s="125">
        <v>1</v>
      </c>
      <c r="R46" s="125">
        <v>1</v>
      </c>
      <c r="S46" s="125">
        <v>1</v>
      </c>
      <c r="T46" s="125">
        <v>1</v>
      </c>
      <c r="U46" s="125">
        <v>1</v>
      </c>
    </row>
    <row r="47" spans="1:21" ht="16.5" customHeight="1" x14ac:dyDescent="0.25">
      <c r="A47" s="130" t="s">
        <v>209</v>
      </c>
      <c r="B47" s="130" t="s">
        <v>83</v>
      </c>
      <c r="C47" s="126">
        <v>345</v>
      </c>
      <c r="D47" s="126">
        <v>358</v>
      </c>
      <c r="E47" s="126">
        <v>363</v>
      </c>
      <c r="F47" s="126">
        <v>375</v>
      </c>
      <c r="G47" s="126">
        <v>382</v>
      </c>
      <c r="H47" s="126">
        <v>389</v>
      </c>
      <c r="I47" s="126">
        <v>402</v>
      </c>
      <c r="J47" s="126">
        <v>409</v>
      </c>
      <c r="K47" s="126">
        <v>424</v>
      </c>
      <c r="L47" s="126">
        <v>436</v>
      </c>
      <c r="M47" s="126">
        <v>446</v>
      </c>
      <c r="N47" s="126">
        <v>456</v>
      </c>
      <c r="O47" s="126">
        <v>466</v>
      </c>
      <c r="P47" s="126">
        <v>474</v>
      </c>
      <c r="Q47" s="126">
        <v>483</v>
      </c>
      <c r="R47" s="126">
        <v>489</v>
      </c>
      <c r="S47" s="126">
        <v>495</v>
      </c>
      <c r="T47" s="126">
        <v>504</v>
      </c>
      <c r="U47" s="126">
        <v>508</v>
      </c>
    </row>
    <row r="48" spans="1:21" ht="16.5" customHeight="1" x14ac:dyDescent="0.25">
      <c r="A48" s="54" t="s">
        <v>210</v>
      </c>
      <c r="B48" s="54" t="s">
        <v>198</v>
      </c>
      <c r="C48" s="124">
        <v>68</v>
      </c>
      <c r="D48" s="124">
        <v>71</v>
      </c>
      <c r="E48" s="124">
        <v>72</v>
      </c>
      <c r="F48" s="124">
        <v>75</v>
      </c>
      <c r="G48" s="124">
        <v>77</v>
      </c>
      <c r="H48" s="124">
        <v>81</v>
      </c>
      <c r="I48" s="124">
        <v>83</v>
      </c>
      <c r="J48" s="124">
        <v>85</v>
      </c>
      <c r="K48" s="124">
        <v>90</v>
      </c>
      <c r="L48" s="124">
        <v>92</v>
      </c>
      <c r="M48" s="124">
        <v>95</v>
      </c>
      <c r="N48" s="124">
        <v>97</v>
      </c>
      <c r="O48" s="124">
        <v>100</v>
      </c>
      <c r="P48" s="124">
        <v>103</v>
      </c>
      <c r="Q48" s="124">
        <v>107</v>
      </c>
      <c r="R48" s="124">
        <v>108</v>
      </c>
      <c r="S48" s="124">
        <v>111</v>
      </c>
      <c r="T48" s="124">
        <v>115</v>
      </c>
      <c r="U48" s="124">
        <v>117</v>
      </c>
    </row>
    <row r="49" spans="1:21" ht="16.5" customHeight="1" x14ac:dyDescent="0.25">
      <c r="A49" s="54" t="s">
        <v>210</v>
      </c>
      <c r="B49" s="54" t="s">
        <v>199</v>
      </c>
      <c r="C49" s="125">
        <v>76</v>
      </c>
      <c r="D49" s="125">
        <v>79</v>
      </c>
      <c r="E49" s="125">
        <v>80</v>
      </c>
      <c r="F49" s="125">
        <v>83</v>
      </c>
      <c r="G49" s="125">
        <v>84</v>
      </c>
      <c r="H49" s="125">
        <v>87</v>
      </c>
      <c r="I49" s="125">
        <v>90</v>
      </c>
      <c r="J49" s="125">
        <v>92</v>
      </c>
      <c r="K49" s="125">
        <v>96</v>
      </c>
      <c r="L49" s="125">
        <v>99</v>
      </c>
      <c r="M49" s="125">
        <v>101</v>
      </c>
      <c r="N49" s="125">
        <v>104</v>
      </c>
      <c r="O49" s="125">
        <v>106</v>
      </c>
      <c r="P49" s="125">
        <v>109</v>
      </c>
      <c r="Q49" s="125">
        <v>112</v>
      </c>
      <c r="R49" s="125">
        <v>114</v>
      </c>
      <c r="S49" s="125">
        <v>115</v>
      </c>
      <c r="T49" s="125">
        <v>118</v>
      </c>
      <c r="U49" s="125">
        <v>120</v>
      </c>
    </row>
    <row r="50" spans="1:21" ht="16.5" customHeight="1" x14ac:dyDescent="0.25">
      <c r="A50" s="54" t="s">
        <v>210</v>
      </c>
      <c r="B50" s="54" t="s">
        <v>200</v>
      </c>
      <c r="C50" s="125">
        <v>0</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1</v>
      </c>
      <c r="U50" s="125">
        <v>1</v>
      </c>
    </row>
    <row r="51" spans="1:21" ht="16.5" customHeight="1" x14ac:dyDescent="0.25">
      <c r="A51" s="130" t="s">
        <v>210</v>
      </c>
      <c r="B51" s="130" t="s">
        <v>83</v>
      </c>
      <c r="C51" s="126">
        <v>144</v>
      </c>
      <c r="D51" s="126">
        <v>150</v>
      </c>
      <c r="E51" s="126">
        <v>152</v>
      </c>
      <c r="F51" s="126">
        <v>158</v>
      </c>
      <c r="G51" s="126">
        <v>162</v>
      </c>
      <c r="H51" s="126">
        <v>169</v>
      </c>
      <c r="I51" s="126">
        <v>174</v>
      </c>
      <c r="J51" s="126">
        <v>177</v>
      </c>
      <c r="K51" s="126">
        <v>186</v>
      </c>
      <c r="L51" s="126">
        <v>192</v>
      </c>
      <c r="M51" s="126">
        <v>197</v>
      </c>
      <c r="N51" s="126">
        <v>201</v>
      </c>
      <c r="O51" s="126">
        <v>207</v>
      </c>
      <c r="P51" s="126">
        <v>212</v>
      </c>
      <c r="Q51" s="126">
        <v>219</v>
      </c>
      <c r="R51" s="126">
        <v>222</v>
      </c>
      <c r="S51" s="126">
        <v>227</v>
      </c>
      <c r="T51" s="126">
        <v>233</v>
      </c>
      <c r="U51" s="126">
        <v>237</v>
      </c>
    </row>
    <row r="52" spans="1:21" ht="16.5" customHeight="1" x14ac:dyDescent="0.25">
      <c r="A52" s="54" t="s">
        <v>216</v>
      </c>
      <c r="B52" s="54" t="s">
        <v>198</v>
      </c>
      <c r="C52" s="124">
        <v>26</v>
      </c>
      <c r="D52" s="124">
        <v>29</v>
      </c>
      <c r="E52" s="124">
        <v>30</v>
      </c>
      <c r="F52" s="124">
        <v>33</v>
      </c>
      <c r="G52" s="124">
        <v>34</v>
      </c>
      <c r="H52" s="124">
        <v>37</v>
      </c>
      <c r="I52" s="124">
        <v>39</v>
      </c>
      <c r="J52" s="124">
        <v>40</v>
      </c>
      <c r="K52" s="124">
        <v>43</v>
      </c>
      <c r="L52" s="124">
        <v>45</v>
      </c>
      <c r="M52" s="124">
        <v>47</v>
      </c>
      <c r="N52" s="124">
        <v>49</v>
      </c>
      <c r="O52" s="124">
        <v>51</v>
      </c>
      <c r="P52" s="124">
        <v>53</v>
      </c>
      <c r="Q52" s="124">
        <v>56</v>
      </c>
      <c r="R52" s="124">
        <v>58</v>
      </c>
      <c r="S52" s="124">
        <v>60</v>
      </c>
      <c r="T52" s="124">
        <v>62</v>
      </c>
      <c r="U52" s="124">
        <v>64</v>
      </c>
    </row>
    <row r="53" spans="1:21" ht="16.5" customHeight="1" x14ac:dyDescent="0.25">
      <c r="A53" s="54" t="s">
        <v>216</v>
      </c>
      <c r="B53" s="54" t="s">
        <v>199</v>
      </c>
      <c r="C53" s="125">
        <v>34</v>
      </c>
      <c r="D53" s="125">
        <v>37</v>
      </c>
      <c r="E53" s="125">
        <v>39</v>
      </c>
      <c r="F53" s="125">
        <v>42</v>
      </c>
      <c r="G53" s="125">
        <v>44</v>
      </c>
      <c r="H53" s="125">
        <v>46</v>
      </c>
      <c r="I53" s="125">
        <v>48</v>
      </c>
      <c r="J53" s="125">
        <v>50</v>
      </c>
      <c r="K53" s="125">
        <v>54</v>
      </c>
      <c r="L53" s="125">
        <v>56</v>
      </c>
      <c r="M53" s="125">
        <v>58</v>
      </c>
      <c r="N53" s="125">
        <v>60</v>
      </c>
      <c r="O53" s="125">
        <v>62</v>
      </c>
      <c r="P53" s="125">
        <v>65</v>
      </c>
      <c r="Q53" s="125">
        <v>67</v>
      </c>
      <c r="R53" s="125">
        <v>69</v>
      </c>
      <c r="S53" s="125">
        <v>70</v>
      </c>
      <c r="T53" s="125">
        <v>73</v>
      </c>
      <c r="U53" s="125">
        <v>75</v>
      </c>
    </row>
    <row r="54" spans="1:21" ht="16.5" customHeight="1" x14ac:dyDescent="0.25">
      <c r="A54" s="54" t="s">
        <v>216</v>
      </c>
      <c r="B54" s="54" t="s">
        <v>200</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0</v>
      </c>
      <c r="U54" s="125">
        <v>0</v>
      </c>
    </row>
    <row r="55" spans="1:21" ht="16.5" customHeight="1" x14ac:dyDescent="0.25">
      <c r="A55" s="130" t="s">
        <v>216</v>
      </c>
      <c r="B55" s="130" t="s">
        <v>83</v>
      </c>
      <c r="C55" s="126">
        <v>61</v>
      </c>
      <c r="D55" s="126">
        <v>66</v>
      </c>
      <c r="E55" s="126">
        <v>69</v>
      </c>
      <c r="F55" s="126">
        <v>75</v>
      </c>
      <c r="G55" s="126">
        <v>78</v>
      </c>
      <c r="H55" s="126">
        <v>84</v>
      </c>
      <c r="I55" s="126">
        <v>87</v>
      </c>
      <c r="J55" s="126">
        <v>90</v>
      </c>
      <c r="K55" s="126">
        <v>97</v>
      </c>
      <c r="L55" s="126">
        <v>101</v>
      </c>
      <c r="M55" s="126">
        <v>105</v>
      </c>
      <c r="N55" s="126">
        <v>109</v>
      </c>
      <c r="O55" s="126">
        <v>113</v>
      </c>
      <c r="P55" s="126">
        <v>118</v>
      </c>
      <c r="Q55" s="126">
        <v>123</v>
      </c>
      <c r="R55" s="126">
        <v>128</v>
      </c>
      <c r="S55" s="126">
        <v>130</v>
      </c>
      <c r="T55" s="126">
        <v>135</v>
      </c>
      <c r="U55" s="126">
        <v>139</v>
      </c>
    </row>
    <row r="56" spans="1:21" ht="16.5" customHeight="1" x14ac:dyDescent="0.25">
      <c r="A56" s="54" t="s">
        <v>213</v>
      </c>
      <c r="B56" s="54" t="s">
        <v>198</v>
      </c>
      <c r="C56" s="124">
        <v>3</v>
      </c>
      <c r="D56" s="124">
        <v>3</v>
      </c>
      <c r="E56" s="124">
        <v>3</v>
      </c>
      <c r="F56" s="124">
        <v>3</v>
      </c>
      <c r="G56" s="124">
        <v>4</v>
      </c>
      <c r="H56" s="124">
        <v>4</v>
      </c>
      <c r="I56" s="124">
        <v>4</v>
      </c>
      <c r="J56" s="124">
        <v>4</v>
      </c>
      <c r="K56" s="124">
        <v>4</v>
      </c>
      <c r="L56" s="124">
        <v>4</v>
      </c>
      <c r="M56" s="124">
        <v>4</v>
      </c>
      <c r="N56" s="124">
        <v>4</v>
      </c>
      <c r="O56" s="124">
        <v>4</v>
      </c>
      <c r="P56" s="124">
        <v>0</v>
      </c>
      <c r="Q56" s="124">
        <v>0</v>
      </c>
      <c r="R56" s="124">
        <v>0</v>
      </c>
      <c r="S56" s="124">
        <v>0</v>
      </c>
      <c r="T56" s="124">
        <v>0</v>
      </c>
      <c r="U56" s="124">
        <v>0</v>
      </c>
    </row>
    <row r="57" spans="1:21" ht="16.5" customHeight="1" x14ac:dyDescent="0.25">
      <c r="A57" s="54" t="s">
        <v>213</v>
      </c>
      <c r="B57" s="54" t="s">
        <v>199</v>
      </c>
      <c r="C57" s="125">
        <v>6</v>
      </c>
      <c r="D57" s="125">
        <v>6</v>
      </c>
      <c r="E57" s="125">
        <v>6</v>
      </c>
      <c r="F57" s="125">
        <v>6</v>
      </c>
      <c r="G57" s="125">
        <v>6</v>
      </c>
      <c r="H57" s="125">
        <v>6</v>
      </c>
      <c r="I57" s="125">
        <v>6</v>
      </c>
      <c r="J57" s="125">
        <v>6</v>
      </c>
      <c r="K57" s="125">
        <v>7</v>
      </c>
      <c r="L57" s="125">
        <v>7</v>
      </c>
      <c r="M57" s="125">
        <v>7</v>
      </c>
      <c r="N57" s="125">
        <v>7</v>
      </c>
      <c r="O57" s="125">
        <v>7</v>
      </c>
      <c r="P57" s="125">
        <v>0</v>
      </c>
      <c r="Q57" s="125">
        <v>0</v>
      </c>
      <c r="R57" s="125">
        <v>0</v>
      </c>
      <c r="S57" s="125">
        <v>0</v>
      </c>
      <c r="T57" s="125">
        <v>0</v>
      </c>
      <c r="U57" s="125">
        <v>0</v>
      </c>
    </row>
    <row r="58" spans="1:21" ht="16.5" customHeight="1" x14ac:dyDescent="0.25">
      <c r="A58" s="54" t="s">
        <v>213</v>
      </c>
      <c r="B58" s="54" t="s">
        <v>200</v>
      </c>
      <c r="C58" s="125">
        <v>1</v>
      </c>
      <c r="D58" s="125">
        <v>1</v>
      </c>
      <c r="E58" s="125">
        <v>1</v>
      </c>
      <c r="F58" s="125">
        <v>1</v>
      </c>
      <c r="G58" s="125">
        <v>1</v>
      </c>
      <c r="H58" s="125">
        <v>1</v>
      </c>
      <c r="I58" s="125">
        <v>1</v>
      </c>
      <c r="J58" s="125">
        <v>1</v>
      </c>
      <c r="K58" s="125">
        <v>1</v>
      </c>
      <c r="L58" s="125">
        <v>1</v>
      </c>
      <c r="M58" s="125">
        <v>1</v>
      </c>
      <c r="N58" s="125">
        <v>1</v>
      </c>
      <c r="O58" s="125">
        <v>0</v>
      </c>
      <c r="P58" s="125">
        <v>0</v>
      </c>
      <c r="Q58" s="125">
        <v>0</v>
      </c>
      <c r="R58" s="125">
        <v>0</v>
      </c>
      <c r="S58" s="125">
        <v>0</v>
      </c>
      <c r="T58" s="125">
        <v>0</v>
      </c>
      <c r="U58" s="125">
        <v>0</v>
      </c>
    </row>
    <row r="59" spans="1:21" ht="16.5" customHeight="1" x14ac:dyDescent="0.25">
      <c r="A59" s="130" t="s">
        <v>213</v>
      </c>
      <c r="B59" s="131" t="s">
        <v>83</v>
      </c>
      <c r="C59" s="127">
        <v>9</v>
      </c>
      <c r="D59" s="127">
        <v>10</v>
      </c>
      <c r="E59" s="127">
        <v>10</v>
      </c>
      <c r="F59" s="127">
        <v>10</v>
      </c>
      <c r="G59" s="127">
        <v>10</v>
      </c>
      <c r="H59" s="127">
        <v>11</v>
      </c>
      <c r="I59" s="127">
        <v>11</v>
      </c>
      <c r="J59" s="127">
        <v>11</v>
      </c>
      <c r="K59" s="127">
        <v>11</v>
      </c>
      <c r="L59" s="127">
        <v>12</v>
      </c>
      <c r="M59" s="127">
        <v>12</v>
      </c>
      <c r="N59" s="127">
        <v>12</v>
      </c>
      <c r="O59" s="127">
        <v>11</v>
      </c>
      <c r="P59" s="127">
        <v>1</v>
      </c>
      <c r="Q59" s="127">
        <v>1</v>
      </c>
      <c r="R59" s="127">
        <v>1</v>
      </c>
      <c r="S59" s="127">
        <v>1</v>
      </c>
      <c r="T59" s="127">
        <v>1</v>
      </c>
      <c r="U59" s="127">
        <v>1</v>
      </c>
    </row>
    <row r="60" spans="1:21" ht="16.5" customHeight="1" x14ac:dyDescent="0.25">
      <c r="A60" s="54" t="s">
        <v>83</v>
      </c>
      <c r="B60" s="54" t="s">
        <v>198</v>
      </c>
      <c r="C60" s="124">
        <v>6529</v>
      </c>
      <c r="D60" s="124">
        <v>6605</v>
      </c>
      <c r="E60" s="124">
        <v>6576</v>
      </c>
      <c r="F60" s="124">
        <v>6711</v>
      </c>
      <c r="G60" s="124">
        <v>6671</v>
      </c>
      <c r="H60" s="124">
        <v>6667</v>
      </c>
      <c r="I60" s="124">
        <v>6861</v>
      </c>
      <c r="J60" s="124">
        <v>6969</v>
      </c>
      <c r="K60" s="124">
        <v>7044</v>
      </c>
      <c r="L60" s="124">
        <v>7153</v>
      </c>
      <c r="M60" s="124">
        <v>7222</v>
      </c>
      <c r="N60" s="124">
        <v>7287</v>
      </c>
      <c r="O60" s="124">
        <v>7309</v>
      </c>
      <c r="P60" s="124">
        <v>7357</v>
      </c>
      <c r="Q60" s="124">
        <v>7412</v>
      </c>
      <c r="R60" s="124">
        <v>7483</v>
      </c>
      <c r="S60" s="124">
        <v>7409</v>
      </c>
      <c r="T60" s="124">
        <v>7454</v>
      </c>
      <c r="U60" s="124">
        <v>7420</v>
      </c>
    </row>
    <row r="61" spans="1:21" ht="16.5" customHeight="1" x14ac:dyDescent="0.25">
      <c r="A61" s="54" t="s">
        <v>83</v>
      </c>
      <c r="B61" s="54" t="s">
        <v>199</v>
      </c>
      <c r="C61" s="125">
        <v>6678</v>
      </c>
      <c r="D61" s="125">
        <v>6765</v>
      </c>
      <c r="E61" s="125">
        <v>6714</v>
      </c>
      <c r="F61" s="125">
        <v>6827</v>
      </c>
      <c r="G61" s="125">
        <v>6767</v>
      </c>
      <c r="H61" s="125">
        <v>6763</v>
      </c>
      <c r="I61" s="125">
        <v>6925</v>
      </c>
      <c r="J61" s="125">
        <v>7046</v>
      </c>
      <c r="K61" s="125">
        <v>7121</v>
      </c>
      <c r="L61" s="125">
        <v>7244</v>
      </c>
      <c r="M61" s="125">
        <v>7290</v>
      </c>
      <c r="N61" s="125">
        <v>7355</v>
      </c>
      <c r="O61" s="125">
        <v>7353</v>
      </c>
      <c r="P61" s="125">
        <v>7395</v>
      </c>
      <c r="Q61" s="125">
        <v>7435</v>
      </c>
      <c r="R61" s="125">
        <v>7510</v>
      </c>
      <c r="S61" s="125">
        <v>7413</v>
      </c>
      <c r="T61" s="125">
        <v>7456</v>
      </c>
      <c r="U61" s="125">
        <v>7419</v>
      </c>
    </row>
    <row r="62" spans="1:21" ht="16.5" customHeight="1" x14ac:dyDescent="0.25">
      <c r="A62" s="54" t="s">
        <v>83</v>
      </c>
      <c r="B62" s="54" t="s">
        <v>200</v>
      </c>
      <c r="C62" s="125">
        <v>39</v>
      </c>
      <c r="D62" s="125">
        <v>42</v>
      </c>
      <c r="E62" s="125">
        <v>42</v>
      </c>
      <c r="F62" s="125">
        <v>43</v>
      </c>
      <c r="G62" s="125">
        <v>43</v>
      </c>
      <c r="H62" s="125">
        <v>48</v>
      </c>
      <c r="I62" s="125">
        <v>47</v>
      </c>
      <c r="J62" s="125">
        <v>49</v>
      </c>
      <c r="K62" s="125">
        <v>47</v>
      </c>
      <c r="L62" s="125">
        <v>48</v>
      </c>
      <c r="M62" s="125">
        <v>47</v>
      </c>
      <c r="N62" s="125">
        <v>48</v>
      </c>
      <c r="O62" s="125">
        <v>47</v>
      </c>
      <c r="P62" s="125">
        <v>52</v>
      </c>
      <c r="Q62" s="125">
        <v>46</v>
      </c>
      <c r="R62" s="125">
        <v>46</v>
      </c>
      <c r="S62" s="125">
        <v>48</v>
      </c>
      <c r="T62" s="125">
        <v>57</v>
      </c>
      <c r="U62" s="125">
        <v>62</v>
      </c>
    </row>
    <row r="63" spans="1:21" ht="16.5" customHeight="1" x14ac:dyDescent="0.25">
      <c r="A63" s="130" t="s">
        <v>83</v>
      </c>
      <c r="B63" s="130" t="s">
        <v>83</v>
      </c>
      <c r="C63" s="126">
        <v>13246</v>
      </c>
      <c r="D63" s="126">
        <v>13412</v>
      </c>
      <c r="E63" s="126">
        <v>13332</v>
      </c>
      <c r="F63" s="126">
        <v>13581</v>
      </c>
      <c r="G63" s="126">
        <v>13482</v>
      </c>
      <c r="H63" s="126">
        <v>13478</v>
      </c>
      <c r="I63" s="126">
        <v>13833</v>
      </c>
      <c r="J63" s="126">
        <v>14064</v>
      </c>
      <c r="K63" s="126">
        <v>14212</v>
      </c>
      <c r="L63" s="126">
        <v>14445</v>
      </c>
      <c r="M63" s="126">
        <v>14558</v>
      </c>
      <c r="N63" s="126">
        <v>14689</v>
      </c>
      <c r="O63" s="126">
        <v>14709</v>
      </c>
      <c r="P63" s="126">
        <v>14805</v>
      </c>
      <c r="Q63" s="126">
        <v>14892</v>
      </c>
      <c r="R63" s="126">
        <v>15038</v>
      </c>
      <c r="S63" s="126">
        <v>14871</v>
      </c>
      <c r="T63" s="126">
        <v>14966</v>
      </c>
      <c r="U63" s="126">
        <v>14901</v>
      </c>
    </row>
    <row r="64" spans="1:21" ht="16.5" customHeight="1" x14ac:dyDescent="0.3">
      <c r="A64" s="44"/>
      <c r="B64" s="19"/>
      <c r="C64" s="19"/>
      <c r="D64" s="19"/>
      <c r="E64" s="19"/>
      <c r="F64" s="19"/>
      <c r="G64" s="19"/>
      <c r="H64" s="128"/>
      <c r="I64" s="128"/>
    </row>
    <row r="65" spans="1:21" ht="16.5" customHeight="1" x14ac:dyDescent="0.3">
      <c r="A65" s="19"/>
      <c r="B65" s="19"/>
      <c r="C65" s="19"/>
      <c r="D65" s="19"/>
      <c r="E65" s="19"/>
      <c r="F65" s="19"/>
      <c r="G65" s="19"/>
      <c r="H65" s="128"/>
      <c r="I65" s="128"/>
    </row>
    <row r="66" spans="1:21" ht="16.5" customHeight="1" x14ac:dyDescent="0.25">
      <c r="A66" s="19"/>
      <c r="B66" s="19"/>
      <c r="C66" s="277" t="s">
        <v>192</v>
      </c>
      <c r="D66" s="277"/>
      <c r="E66" s="277"/>
      <c r="F66" s="277"/>
      <c r="G66" s="277"/>
      <c r="H66" s="277"/>
      <c r="I66" s="277"/>
      <c r="J66" s="277"/>
      <c r="K66" s="277"/>
      <c r="L66" s="277"/>
      <c r="M66" s="277"/>
      <c r="N66" s="277"/>
      <c r="O66" s="277"/>
      <c r="P66" s="277"/>
      <c r="Q66" s="277"/>
      <c r="R66" s="277"/>
      <c r="S66" s="277"/>
      <c r="T66" s="277"/>
      <c r="U66" s="277"/>
    </row>
    <row r="67" spans="1:21" ht="30" customHeight="1" x14ac:dyDescent="0.25">
      <c r="A67" s="129" t="s">
        <v>195</v>
      </c>
      <c r="B67" s="129" t="s">
        <v>196</v>
      </c>
      <c r="C67" s="279"/>
      <c r="D67" s="279"/>
      <c r="E67" s="279"/>
      <c r="F67" s="64"/>
      <c r="G67" s="64"/>
      <c r="H67" s="123"/>
      <c r="I67" s="123"/>
    </row>
    <row r="68" spans="1:21" ht="16.5" customHeight="1" x14ac:dyDescent="0.25">
      <c r="A68" s="54" t="s">
        <v>197</v>
      </c>
      <c r="B68" s="54" t="s">
        <v>198</v>
      </c>
      <c r="C68" s="124">
        <v>5236</v>
      </c>
      <c r="D68" s="124">
        <v>5413</v>
      </c>
      <c r="E68" s="124">
        <v>5543</v>
      </c>
      <c r="F68" s="124">
        <v>5536</v>
      </c>
      <c r="G68" s="124">
        <v>5358</v>
      </c>
      <c r="H68" s="124">
        <v>5417</v>
      </c>
      <c r="I68" s="124">
        <v>5857</v>
      </c>
      <c r="J68" s="124">
        <v>6238</v>
      </c>
      <c r="K68" s="124">
        <v>6599</v>
      </c>
      <c r="L68" s="124">
        <v>6748</v>
      </c>
      <c r="M68" s="124">
        <v>7238</v>
      </c>
      <c r="N68" s="124">
        <v>7692</v>
      </c>
      <c r="O68" s="124">
        <v>7899</v>
      </c>
      <c r="P68" s="124">
        <v>8252</v>
      </c>
      <c r="Q68" s="124">
        <v>8577</v>
      </c>
      <c r="R68" s="124">
        <v>8548</v>
      </c>
      <c r="S68" s="124">
        <v>9062</v>
      </c>
      <c r="T68" s="124">
        <v>9461</v>
      </c>
      <c r="U68" s="124">
        <v>9594</v>
      </c>
    </row>
    <row r="69" spans="1:21" ht="16.5" customHeight="1" x14ac:dyDescent="0.25">
      <c r="A69" s="54" t="s">
        <v>197</v>
      </c>
      <c r="B69" s="54" t="s">
        <v>199</v>
      </c>
      <c r="C69" s="125">
        <v>5818</v>
      </c>
      <c r="D69" s="125">
        <v>6045</v>
      </c>
      <c r="E69" s="125">
        <v>6222</v>
      </c>
      <c r="F69" s="125">
        <v>6227</v>
      </c>
      <c r="G69" s="125">
        <v>6070</v>
      </c>
      <c r="H69" s="125">
        <v>6129</v>
      </c>
      <c r="I69" s="125">
        <v>6651</v>
      </c>
      <c r="J69" s="125">
        <v>7093</v>
      </c>
      <c r="K69" s="125">
        <v>7526</v>
      </c>
      <c r="L69" s="125">
        <v>7719</v>
      </c>
      <c r="M69" s="125">
        <v>8282</v>
      </c>
      <c r="N69" s="125">
        <v>8801</v>
      </c>
      <c r="O69" s="125">
        <v>9044</v>
      </c>
      <c r="P69" s="125">
        <v>9465</v>
      </c>
      <c r="Q69" s="125">
        <v>9839</v>
      </c>
      <c r="R69" s="125">
        <v>9776</v>
      </c>
      <c r="S69" s="125">
        <v>10375</v>
      </c>
      <c r="T69" s="125">
        <v>10801</v>
      </c>
      <c r="U69" s="125">
        <v>10970</v>
      </c>
    </row>
    <row r="70" spans="1:21" ht="16.5" customHeight="1" x14ac:dyDescent="0.25">
      <c r="A70" s="54" t="s">
        <v>197</v>
      </c>
      <c r="B70" s="54" t="s">
        <v>200</v>
      </c>
      <c r="C70" s="125">
        <v>28</v>
      </c>
      <c r="D70" s="125">
        <v>28</v>
      </c>
      <c r="E70" s="125">
        <v>25</v>
      </c>
      <c r="F70" s="125">
        <v>25</v>
      </c>
      <c r="G70" s="125">
        <v>24</v>
      </c>
      <c r="H70" s="125">
        <v>37</v>
      </c>
      <c r="I70" s="125">
        <v>26</v>
      </c>
      <c r="J70" s="125">
        <v>28</v>
      </c>
      <c r="K70" s="125">
        <v>29</v>
      </c>
      <c r="L70" s="125">
        <v>30</v>
      </c>
      <c r="M70" s="125">
        <v>33</v>
      </c>
      <c r="N70" s="125">
        <v>35</v>
      </c>
      <c r="O70" s="125">
        <v>36</v>
      </c>
      <c r="P70" s="125">
        <v>43</v>
      </c>
      <c r="Q70" s="125">
        <v>40</v>
      </c>
      <c r="R70" s="125">
        <v>40</v>
      </c>
      <c r="S70" s="125">
        <v>44</v>
      </c>
      <c r="T70" s="125">
        <v>51</v>
      </c>
      <c r="U70" s="125">
        <v>54</v>
      </c>
    </row>
    <row r="71" spans="1:21" ht="16.5" customHeight="1" x14ac:dyDescent="0.25">
      <c r="A71" s="130" t="s">
        <v>197</v>
      </c>
      <c r="B71" s="130" t="s">
        <v>83</v>
      </c>
      <c r="C71" s="126">
        <v>11082</v>
      </c>
      <c r="D71" s="126">
        <v>11486</v>
      </c>
      <c r="E71" s="126">
        <v>11790</v>
      </c>
      <c r="F71" s="126">
        <v>11788</v>
      </c>
      <c r="G71" s="126">
        <v>11451</v>
      </c>
      <c r="H71" s="126">
        <v>11582</v>
      </c>
      <c r="I71" s="126">
        <v>12534</v>
      </c>
      <c r="J71" s="126">
        <v>13359</v>
      </c>
      <c r="K71" s="126">
        <v>14155</v>
      </c>
      <c r="L71" s="126">
        <v>14497</v>
      </c>
      <c r="M71" s="126">
        <v>15552</v>
      </c>
      <c r="N71" s="126">
        <v>16528</v>
      </c>
      <c r="O71" s="126">
        <v>16980</v>
      </c>
      <c r="P71" s="126">
        <v>17759</v>
      </c>
      <c r="Q71" s="126">
        <v>18456</v>
      </c>
      <c r="R71" s="126">
        <v>18365</v>
      </c>
      <c r="S71" s="126">
        <v>19481</v>
      </c>
      <c r="T71" s="126">
        <v>20313</v>
      </c>
      <c r="U71" s="126">
        <v>20618</v>
      </c>
    </row>
    <row r="72" spans="1:21" ht="16.5" customHeight="1" x14ac:dyDescent="0.25">
      <c r="A72" s="54" t="s">
        <v>201</v>
      </c>
      <c r="B72" s="54" t="s">
        <v>198</v>
      </c>
      <c r="C72" s="124">
        <v>15235</v>
      </c>
      <c r="D72" s="124">
        <v>15487</v>
      </c>
      <c r="E72" s="124">
        <v>15898</v>
      </c>
      <c r="F72" s="124">
        <v>15539</v>
      </c>
      <c r="G72" s="124">
        <v>14797</v>
      </c>
      <c r="H72" s="124">
        <v>14647</v>
      </c>
      <c r="I72" s="124">
        <v>15452</v>
      </c>
      <c r="J72" s="124">
        <v>16185</v>
      </c>
      <c r="K72" s="124">
        <v>16839</v>
      </c>
      <c r="L72" s="124">
        <v>16980</v>
      </c>
      <c r="M72" s="124">
        <v>17994</v>
      </c>
      <c r="N72" s="124">
        <v>19032</v>
      </c>
      <c r="O72" s="124">
        <v>19425</v>
      </c>
      <c r="P72" s="124">
        <v>20227</v>
      </c>
      <c r="Q72" s="124">
        <v>20998</v>
      </c>
      <c r="R72" s="124">
        <v>21008</v>
      </c>
      <c r="S72" s="124">
        <v>22278</v>
      </c>
      <c r="T72" s="124">
        <v>23213</v>
      </c>
      <c r="U72" s="124">
        <v>23675</v>
      </c>
    </row>
    <row r="73" spans="1:21" ht="16.5" customHeight="1" x14ac:dyDescent="0.25">
      <c r="A73" s="54" t="s">
        <v>201</v>
      </c>
      <c r="B73" s="54" t="s">
        <v>199</v>
      </c>
      <c r="C73" s="125">
        <v>15717</v>
      </c>
      <c r="D73" s="125">
        <v>15986</v>
      </c>
      <c r="E73" s="125">
        <v>16364</v>
      </c>
      <c r="F73" s="125">
        <v>15977</v>
      </c>
      <c r="G73" s="125">
        <v>15260</v>
      </c>
      <c r="H73" s="125">
        <v>15074</v>
      </c>
      <c r="I73" s="125">
        <v>15951</v>
      </c>
      <c r="J73" s="125">
        <v>16734</v>
      </c>
      <c r="K73" s="125">
        <v>17487</v>
      </c>
      <c r="L73" s="125">
        <v>17644</v>
      </c>
      <c r="M73" s="125">
        <v>18686</v>
      </c>
      <c r="N73" s="125">
        <v>19736</v>
      </c>
      <c r="O73" s="125">
        <v>20128</v>
      </c>
      <c r="P73" s="125">
        <v>20940</v>
      </c>
      <c r="Q73" s="125">
        <v>21744</v>
      </c>
      <c r="R73" s="125">
        <v>21700</v>
      </c>
      <c r="S73" s="125">
        <v>23003</v>
      </c>
      <c r="T73" s="125">
        <v>23932</v>
      </c>
      <c r="U73" s="125">
        <v>24387</v>
      </c>
    </row>
    <row r="74" spans="1:21" ht="16.5" customHeight="1" x14ac:dyDescent="0.25">
      <c r="A74" s="54" t="s">
        <v>201</v>
      </c>
      <c r="B74" s="54" t="s">
        <v>200</v>
      </c>
      <c r="C74" s="125">
        <v>78</v>
      </c>
      <c r="D74" s="125">
        <v>86</v>
      </c>
      <c r="E74" s="125">
        <v>91</v>
      </c>
      <c r="F74" s="125">
        <v>93</v>
      </c>
      <c r="G74" s="125">
        <v>91</v>
      </c>
      <c r="H74" s="125">
        <v>88</v>
      </c>
      <c r="I74" s="125">
        <v>98</v>
      </c>
      <c r="J74" s="125">
        <v>103</v>
      </c>
      <c r="K74" s="125">
        <v>107</v>
      </c>
      <c r="L74" s="125">
        <v>109</v>
      </c>
      <c r="M74" s="125">
        <v>115</v>
      </c>
      <c r="N74" s="125">
        <v>121</v>
      </c>
      <c r="O74" s="125">
        <v>122</v>
      </c>
      <c r="P74" s="125">
        <v>135</v>
      </c>
      <c r="Q74" s="125">
        <v>128</v>
      </c>
      <c r="R74" s="125">
        <v>125</v>
      </c>
      <c r="S74" s="125">
        <v>131</v>
      </c>
      <c r="T74" s="125">
        <v>139</v>
      </c>
      <c r="U74" s="125">
        <v>143</v>
      </c>
    </row>
    <row r="75" spans="1:21" ht="16.5" customHeight="1" x14ac:dyDescent="0.25">
      <c r="A75" s="130" t="s">
        <v>201</v>
      </c>
      <c r="B75" s="130" t="s">
        <v>83</v>
      </c>
      <c r="C75" s="126">
        <v>31030</v>
      </c>
      <c r="D75" s="126">
        <v>31559</v>
      </c>
      <c r="E75" s="126">
        <v>32353</v>
      </c>
      <c r="F75" s="126">
        <v>31609</v>
      </c>
      <c r="G75" s="126">
        <v>30148</v>
      </c>
      <c r="H75" s="126">
        <v>29809</v>
      </c>
      <c r="I75" s="126">
        <v>31502</v>
      </c>
      <c r="J75" s="126">
        <v>33022</v>
      </c>
      <c r="K75" s="126">
        <v>34433</v>
      </c>
      <c r="L75" s="126">
        <v>34733</v>
      </c>
      <c r="M75" s="126">
        <v>36795</v>
      </c>
      <c r="N75" s="126">
        <v>38890</v>
      </c>
      <c r="O75" s="126">
        <v>39675</v>
      </c>
      <c r="P75" s="126">
        <v>41302</v>
      </c>
      <c r="Q75" s="126">
        <v>42870</v>
      </c>
      <c r="R75" s="126">
        <v>42832</v>
      </c>
      <c r="S75" s="126">
        <v>45412</v>
      </c>
      <c r="T75" s="126">
        <v>47284</v>
      </c>
      <c r="U75" s="126">
        <v>48205</v>
      </c>
    </row>
    <row r="76" spans="1:21" ht="16.5" customHeight="1" x14ac:dyDescent="0.25">
      <c r="A76" s="54" t="s">
        <v>202</v>
      </c>
      <c r="B76" s="54" t="s">
        <v>198</v>
      </c>
      <c r="C76" s="124">
        <v>29065</v>
      </c>
      <c r="D76" s="124">
        <v>29500</v>
      </c>
      <c r="E76" s="124">
        <v>30156</v>
      </c>
      <c r="F76" s="124">
        <v>29348</v>
      </c>
      <c r="G76" s="124">
        <v>27894</v>
      </c>
      <c r="H76" s="124">
        <v>27416</v>
      </c>
      <c r="I76" s="124">
        <v>28653</v>
      </c>
      <c r="J76" s="124">
        <v>29814</v>
      </c>
      <c r="K76" s="124">
        <v>30810</v>
      </c>
      <c r="L76" s="124">
        <v>30806</v>
      </c>
      <c r="M76" s="124">
        <v>32228</v>
      </c>
      <c r="N76" s="124">
        <v>33852</v>
      </c>
      <c r="O76" s="124">
        <v>34186</v>
      </c>
      <c r="P76" s="124">
        <v>35267</v>
      </c>
      <c r="Q76" s="124">
        <v>36364</v>
      </c>
      <c r="R76" s="124">
        <v>36126</v>
      </c>
      <c r="S76" s="124">
        <v>37983</v>
      </c>
      <c r="T76" s="124">
        <v>39338</v>
      </c>
      <c r="U76" s="124">
        <v>39738</v>
      </c>
    </row>
    <row r="77" spans="1:21" ht="16.5" customHeight="1" x14ac:dyDescent="0.25">
      <c r="A77" s="54" t="s">
        <v>202</v>
      </c>
      <c r="B77" s="54" t="s">
        <v>199</v>
      </c>
      <c r="C77" s="125">
        <v>31098</v>
      </c>
      <c r="D77" s="125">
        <v>31498</v>
      </c>
      <c r="E77" s="125">
        <v>32065</v>
      </c>
      <c r="F77" s="125">
        <v>31168</v>
      </c>
      <c r="G77" s="125">
        <v>29496</v>
      </c>
      <c r="H77" s="125">
        <v>28998</v>
      </c>
      <c r="I77" s="125">
        <v>30250</v>
      </c>
      <c r="J77" s="125">
        <v>31419</v>
      </c>
      <c r="K77" s="125">
        <v>32560</v>
      </c>
      <c r="L77" s="125">
        <v>32488</v>
      </c>
      <c r="M77" s="125">
        <v>33925</v>
      </c>
      <c r="N77" s="125">
        <v>35550</v>
      </c>
      <c r="O77" s="125">
        <v>35796</v>
      </c>
      <c r="P77" s="125">
        <v>36899</v>
      </c>
      <c r="Q77" s="125">
        <v>37932</v>
      </c>
      <c r="R77" s="125">
        <v>37481</v>
      </c>
      <c r="S77" s="125">
        <v>39382</v>
      </c>
      <c r="T77" s="125">
        <v>40671</v>
      </c>
      <c r="U77" s="125">
        <v>41087</v>
      </c>
    </row>
    <row r="78" spans="1:21" ht="16.5" customHeight="1" x14ac:dyDescent="0.25">
      <c r="A78" s="54" t="s">
        <v>202</v>
      </c>
      <c r="B78" s="54" t="s">
        <v>200</v>
      </c>
      <c r="C78" s="125">
        <v>109</v>
      </c>
      <c r="D78" s="125">
        <v>115</v>
      </c>
      <c r="E78" s="125">
        <v>116</v>
      </c>
      <c r="F78" s="125">
        <v>115</v>
      </c>
      <c r="G78" s="125">
        <v>110</v>
      </c>
      <c r="H78" s="125">
        <v>117</v>
      </c>
      <c r="I78" s="125">
        <v>115</v>
      </c>
      <c r="J78" s="125">
        <v>120</v>
      </c>
      <c r="K78" s="125">
        <v>125</v>
      </c>
      <c r="L78" s="125">
        <v>126</v>
      </c>
      <c r="M78" s="125">
        <v>133</v>
      </c>
      <c r="N78" s="125">
        <v>141</v>
      </c>
      <c r="O78" s="125">
        <v>148</v>
      </c>
      <c r="P78" s="125">
        <v>171</v>
      </c>
      <c r="Q78" s="125">
        <v>165</v>
      </c>
      <c r="R78" s="125">
        <v>169</v>
      </c>
      <c r="S78" s="125">
        <v>183</v>
      </c>
      <c r="T78" s="125">
        <v>200</v>
      </c>
      <c r="U78" s="125">
        <v>217</v>
      </c>
    </row>
    <row r="79" spans="1:21" ht="16.5" customHeight="1" x14ac:dyDescent="0.25">
      <c r="A79" s="130" t="s">
        <v>202</v>
      </c>
      <c r="B79" s="130" t="s">
        <v>83</v>
      </c>
      <c r="C79" s="126">
        <v>60272</v>
      </c>
      <c r="D79" s="126">
        <v>61112</v>
      </c>
      <c r="E79" s="126">
        <v>62337</v>
      </c>
      <c r="F79" s="126">
        <v>60631</v>
      </c>
      <c r="G79" s="126">
        <v>57500</v>
      </c>
      <c r="H79" s="126">
        <v>56531</v>
      </c>
      <c r="I79" s="126">
        <v>59018</v>
      </c>
      <c r="J79" s="126">
        <v>61353</v>
      </c>
      <c r="K79" s="126">
        <v>63496</v>
      </c>
      <c r="L79" s="126">
        <v>63420</v>
      </c>
      <c r="M79" s="126">
        <v>66286</v>
      </c>
      <c r="N79" s="126">
        <v>69543</v>
      </c>
      <c r="O79" s="126">
        <v>70130</v>
      </c>
      <c r="P79" s="126">
        <v>72336</v>
      </c>
      <c r="Q79" s="126">
        <v>74462</v>
      </c>
      <c r="R79" s="126">
        <v>73776</v>
      </c>
      <c r="S79" s="126">
        <v>77547</v>
      </c>
      <c r="T79" s="126">
        <v>80209</v>
      </c>
      <c r="U79" s="126">
        <v>81042</v>
      </c>
    </row>
    <row r="80" spans="1:21" ht="16.5" customHeight="1" x14ac:dyDescent="0.25">
      <c r="A80" s="54" t="s">
        <v>203</v>
      </c>
      <c r="B80" s="54" t="s">
        <v>198</v>
      </c>
      <c r="C80" s="124">
        <v>41762</v>
      </c>
      <c r="D80" s="124">
        <v>42694</v>
      </c>
      <c r="E80" s="124">
        <v>43944</v>
      </c>
      <c r="F80" s="124">
        <v>42782</v>
      </c>
      <c r="G80" s="124">
        <v>40830</v>
      </c>
      <c r="H80" s="124">
        <v>40079</v>
      </c>
      <c r="I80" s="124">
        <v>41903</v>
      </c>
      <c r="J80" s="124">
        <v>43620</v>
      </c>
      <c r="K80" s="124">
        <v>44991</v>
      </c>
      <c r="L80" s="124">
        <v>44814</v>
      </c>
      <c r="M80" s="124">
        <v>46895</v>
      </c>
      <c r="N80" s="124">
        <v>49003</v>
      </c>
      <c r="O80" s="124">
        <v>49271</v>
      </c>
      <c r="P80" s="124">
        <v>50860</v>
      </c>
      <c r="Q80" s="124">
        <v>52356</v>
      </c>
      <c r="R80" s="124">
        <v>51803</v>
      </c>
      <c r="S80" s="124">
        <v>54341</v>
      </c>
      <c r="T80" s="124">
        <v>56194</v>
      </c>
      <c r="U80" s="124">
        <v>56794</v>
      </c>
    </row>
    <row r="81" spans="1:21" ht="16.5" customHeight="1" x14ac:dyDescent="0.25">
      <c r="A81" s="54" t="s">
        <v>203</v>
      </c>
      <c r="B81" s="54" t="s">
        <v>199</v>
      </c>
      <c r="C81" s="125">
        <v>48121</v>
      </c>
      <c r="D81" s="125">
        <v>49082</v>
      </c>
      <c r="E81" s="125">
        <v>50275</v>
      </c>
      <c r="F81" s="125">
        <v>48880</v>
      </c>
      <c r="G81" s="125">
        <v>46291</v>
      </c>
      <c r="H81" s="125">
        <v>45351</v>
      </c>
      <c r="I81" s="125">
        <v>47208</v>
      </c>
      <c r="J81" s="125">
        <v>48871</v>
      </c>
      <c r="K81" s="125">
        <v>50496</v>
      </c>
      <c r="L81" s="125">
        <v>50175</v>
      </c>
      <c r="M81" s="125">
        <v>52223</v>
      </c>
      <c r="N81" s="125">
        <v>54324</v>
      </c>
      <c r="O81" s="125">
        <v>54290</v>
      </c>
      <c r="P81" s="125">
        <v>55787</v>
      </c>
      <c r="Q81" s="125">
        <v>57127</v>
      </c>
      <c r="R81" s="125">
        <v>56251</v>
      </c>
      <c r="S81" s="125">
        <v>58790</v>
      </c>
      <c r="T81" s="125">
        <v>60488</v>
      </c>
      <c r="U81" s="125">
        <v>60895</v>
      </c>
    </row>
    <row r="82" spans="1:21" ht="16.5" customHeight="1" x14ac:dyDescent="0.25">
      <c r="A82" s="54" t="s">
        <v>203</v>
      </c>
      <c r="B82" s="54" t="s">
        <v>200</v>
      </c>
      <c r="C82" s="125">
        <v>124</v>
      </c>
      <c r="D82" s="125">
        <v>134</v>
      </c>
      <c r="E82" s="125">
        <v>141</v>
      </c>
      <c r="F82" s="125">
        <v>144</v>
      </c>
      <c r="G82" s="125">
        <v>136</v>
      </c>
      <c r="H82" s="125">
        <v>135</v>
      </c>
      <c r="I82" s="125">
        <v>146</v>
      </c>
      <c r="J82" s="125">
        <v>155</v>
      </c>
      <c r="K82" s="125">
        <v>161</v>
      </c>
      <c r="L82" s="125">
        <v>162</v>
      </c>
      <c r="M82" s="125">
        <v>174</v>
      </c>
      <c r="N82" s="125">
        <v>182</v>
      </c>
      <c r="O82" s="125">
        <v>184</v>
      </c>
      <c r="P82" s="125">
        <v>214</v>
      </c>
      <c r="Q82" s="125">
        <v>199</v>
      </c>
      <c r="R82" s="125">
        <v>200</v>
      </c>
      <c r="S82" s="125">
        <v>214</v>
      </c>
      <c r="T82" s="125">
        <v>232</v>
      </c>
      <c r="U82" s="125">
        <v>243</v>
      </c>
    </row>
    <row r="83" spans="1:21" ht="16.5" customHeight="1" x14ac:dyDescent="0.25">
      <c r="A83" s="130" t="s">
        <v>203</v>
      </c>
      <c r="B83" s="130" t="s">
        <v>83</v>
      </c>
      <c r="C83" s="126">
        <v>90006</v>
      </c>
      <c r="D83" s="126">
        <v>91910</v>
      </c>
      <c r="E83" s="126">
        <v>94360</v>
      </c>
      <c r="F83" s="126">
        <v>91806</v>
      </c>
      <c r="G83" s="126">
        <v>87257</v>
      </c>
      <c r="H83" s="126">
        <v>85565</v>
      </c>
      <c r="I83" s="126">
        <v>89257</v>
      </c>
      <c r="J83" s="126">
        <v>92646</v>
      </c>
      <c r="K83" s="126">
        <v>95648</v>
      </c>
      <c r="L83" s="126">
        <v>95151</v>
      </c>
      <c r="M83" s="126">
        <v>99292</v>
      </c>
      <c r="N83" s="126">
        <v>103510</v>
      </c>
      <c r="O83" s="126">
        <v>103745</v>
      </c>
      <c r="P83" s="126">
        <v>106861</v>
      </c>
      <c r="Q83" s="126">
        <v>109681</v>
      </c>
      <c r="R83" s="126">
        <v>108254</v>
      </c>
      <c r="S83" s="126">
        <v>113345</v>
      </c>
      <c r="T83" s="126">
        <v>116915</v>
      </c>
      <c r="U83" s="126">
        <v>117932</v>
      </c>
    </row>
    <row r="84" spans="1:21" ht="16.5" customHeight="1" x14ac:dyDescent="0.25">
      <c r="A84" s="54" t="s">
        <v>204</v>
      </c>
      <c r="B84" s="54" t="s">
        <v>198</v>
      </c>
      <c r="C84" s="124">
        <v>45897</v>
      </c>
      <c r="D84" s="124">
        <v>47254</v>
      </c>
      <c r="E84" s="124">
        <v>49045</v>
      </c>
      <c r="F84" s="124">
        <v>48051</v>
      </c>
      <c r="G84" s="124">
        <v>46257</v>
      </c>
      <c r="H84" s="124">
        <v>45732</v>
      </c>
      <c r="I84" s="124">
        <v>48281</v>
      </c>
      <c r="J84" s="124">
        <v>50823</v>
      </c>
      <c r="K84" s="124">
        <v>52879</v>
      </c>
      <c r="L84" s="124">
        <v>53200</v>
      </c>
      <c r="M84" s="124">
        <v>55957</v>
      </c>
      <c r="N84" s="124">
        <v>59098</v>
      </c>
      <c r="O84" s="124">
        <v>59793</v>
      </c>
      <c r="P84" s="124">
        <v>62222</v>
      </c>
      <c r="Q84" s="124">
        <v>64503</v>
      </c>
      <c r="R84" s="124">
        <v>64314</v>
      </c>
      <c r="S84" s="124">
        <v>67848</v>
      </c>
      <c r="T84" s="124">
        <v>70623</v>
      </c>
      <c r="U84" s="124">
        <v>71689</v>
      </c>
    </row>
    <row r="85" spans="1:21" ht="16.5" customHeight="1" x14ac:dyDescent="0.25">
      <c r="A85" s="54" t="s">
        <v>204</v>
      </c>
      <c r="B85" s="54" t="s">
        <v>199</v>
      </c>
      <c r="C85" s="125">
        <v>56805</v>
      </c>
      <c r="D85" s="125">
        <v>58423</v>
      </c>
      <c r="E85" s="125">
        <v>60298</v>
      </c>
      <c r="F85" s="125">
        <v>58968</v>
      </c>
      <c r="G85" s="125">
        <v>56157</v>
      </c>
      <c r="H85" s="125">
        <v>55401</v>
      </c>
      <c r="I85" s="125">
        <v>58330</v>
      </c>
      <c r="J85" s="125">
        <v>61029</v>
      </c>
      <c r="K85" s="125">
        <v>63369</v>
      </c>
      <c r="L85" s="125">
        <v>63471</v>
      </c>
      <c r="M85" s="125">
        <v>66476</v>
      </c>
      <c r="N85" s="125">
        <v>69784</v>
      </c>
      <c r="O85" s="125">
        <v>70104</v>
      </c>
      <c r="P85" s="125">
        <v>72484</v>
      </c>
      <c r="Q85" s="125">
        <v>74719</v>
      </c>
      <c r="R85" s="125">
        <v>74003</v>
      </c>
      <c r="S85" s="125">
        <v>77587</v>
      </c>
      <c r="T85" s="125">
        <v>80223</v>
      </c>
      <c r="U85" s="125">
        <v>81007</v>
      </c>
    </row>
    <row r="86" spans="1:21" ht="16.5" customHeight="1" x14ac:dyDescent="0.25">
      <c r="A86" s="54" t="s">
        <v>204</v>
      </c>
      <c r="B86" s="54" t="s">
        <v>200</v>
      </c>
      <c r="C86" s="125">
        <v>94</v>
      </c>
      <c r="D86" s="125">
        <v>101</v>
      </c>
      <c r="E86" s="125">
        <v>107</v>
      </c>
      <c r="F86" s="125">
        <v>111</v>
      </c>
      <c r="G86" s="125">
        <v>110</v>
      </c>
      <c r="H86" s="125">
        <v>105</v>
      </c>
      <c r="I86" s="125">
        <v>120</v>
      </c>
      <c r="J86" s="125">
        <v>127</v>
      </c>
      <c r="K86" s="125">
        <v>132</v>
      </c>
      <c r="L86" s="125">
        <v>137</v>
      </c>
      <c r="M86" s="125">
        <v>147</v>
      </c>
      <c r="N86" s="125">
        <v>161</v>
      </c>
      <c r="O86" s="125">
        <v>164</v>
      </c>
      <c r="P86" s="125">
        <v>199</v>
      </c>
      <c r="Q86" s="125">
        <v>190</v>
      </c>
      <c r="R86" s="125">
        <v>193</v>
      </c>
      <c r="S86" s="125">
        <v>205</v>
      </c>
      <c r="T86" s="125">
        <v>223</v>
      </c>
      <c r="U86" s="125">
        <v>235</v>
      </c>
    </row>
    <row r="87" spans="1:21" ht="16.5" customHeight="1" x14ac:dyDescent="0.25">
      <c r="A87" s="130" t="s">
        <v>204</v>
      </c>
      <c r="B87" s="130" t="s">
        <v>83</v>
      </c>
      <c r="C87" s="126">
        <v>102796</v>
      </c>
      <c r="D87" s="126">
        <v>105778</v>
      </c>
      <c r="E87" s="126">
        <v>109449</v>
      </c>
      <c r="F87" s="126">
        <v>107130</v>
      </c>
      <c r="G87" s="126">
        <v>102524</v>
      </c>
      <c r="H87" s="126">
        <v>101237</v>
      </c>
      <c r="I87" s="126">
        <v>106731</v>
      </c>
      <c r="J87" s="126">
        <v>111979</v>
      </c>
      <c r="K87" s="126">
        <v>116380</v>
      </c>
      <c r="L87" s="126">
        <v>116808</v>
      </c>
      <c r="M87" s="126">
        <v>122580</v>
      </c>
      <c r="N87" s="126">
        <v>129042</v>
      </c>
      <c r="O87" s="126">
        <v>130061</v>
      </c>
      <c r="P87" s="126">
        <v>134905</v>
      </c>
      <c r="Q87" s="126">
        <v>139412</v>
      </c>
      <c r="R87" s="126">
        <v>138510</v>
      </c>
      <c r="S87" s="126">
        <v>145640</v>
      </c>
      <c r="T87" s="126">
        <v>151069</v>
      </c>
      <c r="U87" s="126">
        <v>152931</v>
      </c>
    </row>
    <row r="88" spans="1:21" ht="16.5" customHeight="1" x14ac:dyDescent="0.25">
      <c r="A88" s="54" t="s">
        <v>205</v>
      </c>
      <c r="B88" s="54" t="s">
        <v>198</v>
      </c>
      <c r="C88" s="124">
        <v>52407</v>
      </c>
      <c r="D88" s="124">
        <v>53365</v>
      </c>
      <c r="E88" s="124">
        <v>54934</v>
      </c>
      <c r="F88" s="124">
        <v>53329</v>
      </c>
      <c r="G88" s="124">
        <v>50840</v>
      </c>
      <c r="H88" s="124">
        <v>49912</v>
      </c>
      <c r="I88" s="124">
        <v>51921</v>
      </c>
      <c r="J88" s="124">
        <v>54318</v>
      </c>
      <c r="K88" s="124">
        <v>56066</v>
      </c>
      <c r="L88" s="124">
        <v>55989</v>
      </c>
      <c r="M88" s="124">
        <v>58566</v>
      </c>
      <c r="N88" s="124">
        <v>61610</v>
      </c>
      <c r="O88" s="124">
        <v>62110</v>
      </c>
      <c r="P88" s="124">
        <v>64294</v>
      </c>
      <c r="Q88" s="124">
        <v>66318</v>
      </c>
      <c r="R88" s="124">
        <v>66115</v>
      </c>
      <c r="S88" s="124">
        <v>69809</v>
      </c>
      <c r="T88" s="124">
        <v>72527</v>
      </c>
      <c r="U88" s="124">
        <v>73629</v>
      </c>
    </row>
    <row r="89" spans="1:21" ht="16.5" customHeight="1" x14ac:dyDescent="0.25">
      <c r="A89" s="54" t="s">
        <v>205</v>
      </c>
      <c r="B89" s="54" t="s">
        <v>199</v>
      </c>
      <c r="C89" s="125">
        <v>66663</v>
      </c>
      <c r="D89" s="125">
        <v>67875</v>
      </c>
      <c r="E89" s="125">
        <v>69513</v>
      </c>
      <c r="F89" s="125">
        <v>67485</v>
      </c>
      <c r="G89" s="125">
        <v>63988</v>
      </c>
      <c r="H89" s="125">
        <v>62718</v>
      </c>
      <c r="I89" s="125">
        <v>65255</v>
      </c>
      <c r="J89" s="125">
        <v>67831</v>
      </c>
      <c r="K89" s="125">
        <v>69989</v>
      </c>
      <c r="L89" s="125">
        <v>69722</v>
      </c>
      <c r="M89" s="125">
        <v>72545</v>
      </c>
      <c r="N89" s="125">
        <v>75777</v>
      </c>
      <c r="O89" s="125">
        <v>75844</v>
      </c>
      <c r="P89" s="125">
        <v>78089</v>
      </c>
      <c r="Q89" s="125">
        <v>80116</v>
      </c>
      <c r="R89" s="125">
        <v>79380</v>
      </c>
      <c r="S89" s="125">
        <v>83285</v>
      </c>
      <c r="T89" s="125">
        <v>86312</v>
      </c>
      <c r="U89" s="125">
        <v>87231</v>
      </c>
    </row>
    <row r="90" spans="1:21" ht="16.5" customHeight="1" x14ac:dyDescent="0.25">
      <c r="A90" s="54" t="s">
        <v>205</v>
      </c>
      <c r="B90" s="54" t="s">
        <v>200</v>
      </c>
      <c r="C90" s="125">
        <v>67</v>
      </c>
      <c r="D90" s="125">
        <v>70</v>
      </c>
      <c r="E90" s="125">
        <v>79</v>
      </c>
      <c r="F90" s="125">
        <v>79</v>
      </c>
      <c r="G90" s="125">
        <v>75</v>
      </c>
      <c r="H90" s="125">
        <v>75</v>
      </c>
      <c r="I90" s="125">
        <v>84</v>
      </c>
      <c r="J90" s="125">
        <v>88</v>
      </c>
      <c r="K90" s="125">
        <v>92</v>
      </c>
      <c r="L90" s="125">
        <v>94</v>
      </c>
      <c r="M90" s="125">
        <v>103</v>
      </c>
      <c r="N90" s="125">
        <v>109</v>
      </c>
      <c r="O90" s="125">
        <v>115</v>
      </c>
      <c r="P90" s="125">
        <v>142</v>
      </c>
      <c r="Q90" s="125">
        <v>133</v>
      </c>
      <c r="R90" s="125">
        <v>138</v>
      </c>
      <c r="S90" s="125">
        <v>151</v>
      </c>
      <c r="T90" s="125">
        <v>169</v>
      </c>
      <c r="U90" s="125">
        <v>181</v>
      </c>
    </row>
    <row r="91" spans="1:21" ht="16.5" customHeight="1" x14ac:dyDescent="0.25">
      <c r="A91" s="130" t="s">
        <v>205</v>
      </c>
      <c r="B91" s="130" t="s">
        <v>83</v>
      </c>
      <c r="C91" s="126">
        <v>119136</v>
      </c>
      <c r="D91" s="126">
        <v>121310</v>
      </c>
      <c r="E91" s="126">
        <v>124526</v>
      </c>
      <c r="F91" s="126">
        <v>120893</v>
      </c>
      <c r="G91" s="126">
        <v>114903</v>
      </c>
      <c r="H91" s="126">
        <v>112706</v>
      </c>
      <c r="I91" s="126">
        <v>117261</v>
      </c>
      <c r="J91" s="126">
        <v>122236</v>
      </c>
      <c r="K91" s="126">
        <v>126147</v>
      </c>
      <c r="L91" s="126">
        <v>125805</v>
      </c>
      <c r="M91" s="126">
        <v>131214</v>
      </c>
      <c r="N91" s="126">
        <v>137495</v>
      </c>
      <c r="O91" s="126">
        <v>138068</v>
      </c>
      <c r="P91" s="126">
        <v>142525</v>
      </c>
      <c r="Q91" s="126">
        <v>146567</v>
      </c>
      <c r="R91" s="126">
        <v>145632</v>
      </c>
      <c r="S91" s="126">
        <v>153245</v>
      </c>
      <c r="T91" s="126">
        <v>159008</v>
      </c>
      <c r="U91" s="126">
        <v>161041</v>
      </c>
    </row>
    <row r="92" spans="1:21" ht="16.5" customHeight="1" x14ac:dyDescent="0.25">
      <c r="A92" s="54" t="s">
        <v>206</v>
      </c>
      <c r="B92" s="54" t="s">
        <v>198</v>
      </c>
      <c r="C92" s="124">
        <v>54437</v>
      </c>
      <c r="D92" s="124">
        <v>56433</v>
      </c>
      <c r="E92" s="124">
        <v>58804</v>
      </c>
      <c r="F92" s="124">
        <v>57915</v>
      </c>
      <c r="G92" s="124">
        <v>55913</v>
      </c>
      <c r="H92" s="124">
        <v>55346</v>
      </c>
      <c r="I92" s="124">
        <v>58434</v>
      </c>
      <c r="J92" s="124">
        <v>61527</v>
      </c>
      <c r="K92" s="124">
        <v>63898</v>
      </c>
      <c r="L92" s="124">
        <v>63932</v>
      </c>
      <c r="M92" s="124">
        <v>66950</v>
      </c>
      <c r="N92" s="124">
        <v>70597</v>
      </c>
      <c r="O92" s="124">
        <v>71263</v>
      </c>
      <c r="P92" s="124">
        <v>73865</v>
      </c>
      <c r="Q92" s="124">
        <v>76154</v>
      </c>
      <c r="R92" s="124">
        <v>75684</v>
      </c>
      <c r="S92" s="124">
        <v>79522</v>
      </c>
      <c r="T92" s="124">
        <v>82172</v>
      </c>
      <c r="U92" s="124">
        <v>82650</v>
      </c>
    </row>
    <row r="93" spans="1:21" ht="16.5" customHeight="1" x14ac:dyDescent="0.25">
      <c r="A93" s="54" t="s">
        <v>206</v>
      </c>
      <c r="B93" s="54" t="s">
        <v>199</v>
      </c>
      <c r="C93" s="125">
        <v>69714</v>
      </c>
      <c r="D93" s="125">
        <v>72034</v>
      </c>
      <c r="E93" s="125">
        <v>74913</v>
      </c>
      <c r="F93" s="125">
        <v>73834</v>
      </c>
      <c r="G93" s="125">
        <v>70862</v>
      </c>
      <c r="H93" s="125">
        <v>70199</v>
      </c>
      <c r="I93" s="125">
        <v>73989</v>
      </c>
      <c r="J93" s="125">
        <v>77413</v>
      </c>
      <c r="K93" s="125">
        <v>80326</v>
      </c>
      <c r="L93" s="125">
        <v>80358</v>
      </c>
      <c r="M93" s="125">
        <v>83848</v>
      </c>
      <c r="N93" s="125">
        <v>88128</v>
      </c>
      <c r="O93" s="125">
        <v>88520</v>
      </c>
      <c r="P93" s="125">
        <v>91461</v>
      </c>
      <c r="Q93" s="125">
        <v>93849</v>
      </c>
      <c r="R93" s="125">
        <v>92830</v>
      </c>
      <c r="S93" s="125">
        <v>96928</v>
      </c>
      <c r="T93" s="125">
        <v>99886</v>
      </c>
      <c r="U93" s="125">
        <v>100325</v>
      </c>
    </row>
    <row r="94" spans="1:21" ht="16.5" customHeight="1" x14ac:dyDescent="0.25">
      <c r="A94" s="54" t="s">
        <v>206</v>
      </c>
      <c r="B94" s="54" t="s">
        <v>200</v>
      </c>
      <c r="C94" s="125">
        <v>54</v>
      </c>
      <c r="D94" s="125">
        <v>58</v>
      </c>
      <c r="E94" s="125">
        <v>62</v>
      </c>
      <c r="F94" s="125">
        <v>63</v>
      </c>
      <c r="G94" s="125">
        <v>60</v>
      </c>
      <c r="H94" s="125">
        <v>58</v>
      </c>
      <c r="I94" s="125">
        <v>64</v>
      </c>
      <c r="J94" s="125">
        <v>68</v>
      </c>
      <c r="K94" s="125">
        <v>72</v>
      </c>
      <c r="L94" s="125">
        <v>75</v>
      </c>
      <c r="M94" s="125">
        <v>80</v>
      </c>
      <c r="N94" s="125">
        <v>88</v>
      </c>
      <c r="O94" s="125">
        <v>90</v>
      </c>
      <c r="P94" s="125">
        <v>116</v>
      </c>
      <c r="Q94" s="125">
        <v>103</v>
      </c>
      <c r="R94" s="125">
        <v>105</v>
      </c>
      <c r="S94" s="125">
        <v>109</v>
      </c>
      <c r="T94" s="125">
        <v>125</v>
      </c>
      <c r="U94" s="125">
        <v>129</v>
      </c>
    </row>
    <row r="95" spans="1:21" ht="16.5" customHeight="1" x14ac:dyDescent="0.25">
      <c r="A95" s="130" t="s">
        <v>206</v>
      </c>
      <c r="B95" s="130" t="s">
        <v>83</v>
      </c>
      <c r="C95" s="126">
        <v>124205</v>
      </c>
      <c r="D95" s="126">
        <v>128525</v>
      </c>
      <c r="E95" s="126">
        <v>133779</v>
      </c>
      <c r="F95" s="126">
        <v>131811</v>
      </c>
      <c r="G95" s="126">
        <v>126834</v>
      </c>
      <c r="H95" s="126">
        <v>125603</v>
      </c>
      <c r="I95" s="126">
        <v>132487</v>
      </c>
      <c r="J95" s="126">
        <v>139008</v>
      </c>
      <c r="K95" s="126">
        <v>144295</v>
      </c>
      <c r="L95" s="126">
        <v>144365</v>
      </c>
      <c r="M95" s="126">
        <v>150878</v>
      </c>
      <c r="N95" s="126">
        <v>158813</v>
      </c>
      <c r="O95" s="126">
        <v>159873</v>
      </c>
      <c r="P95" s="126">
        <v>165442</v>
      </c>
      <c r="Q95" s="126">
        <v>170107</v>
      </c>
      <c r="R95" s="126">
        <v>168618</v>
      </c>
      <c r="S95" s="126">
        <v>176559</v>
      </c>
      <c r="T95" s="126">
        <v>182183</v>
      </c>
      <c r="U95" s="126">
        <v>183104</v>
      </c>
    </row>
    <row r="96" spans="1:21" ht="16.5" customHeight="1" x14ac:dyDescent="0.25">
      <c r="A96" s="54" t="s">
        <v>207</v>
      </c>
      <c r="B96" s="54" t="s">
        <v>198</v>
      </c>
      <c r="C96" s="124">
        <v>53912</v>
      </c>
      <c r="D96" s="124">
        <v>55232</v>
      </c>
      <c r="E96" s="124">
        <v>57326</v>
      </c>
      <c r="F96" s="124">
        <v>56067</v>
      </c>
      <c r="G96" s="124">
        <v>53649</v>
      </c>
      <c r="H96" s="124">
        <v>52879</v>
      </c>
      <c r="I96" s="124">
        <v>54937</v>
      </c>
      <c r="J96" s="124">
        <v>57507</v>
      </c>
      <c r="K96" s="124">
        <v>59696</v>
      </c>
      <c r="L96" s="124">
        <v>59760</v>
      </c>
      <c r="M96" s="124">
        <v>62577</v>
      </c>
      <c r="N96" s="124">
        <v>65966</v>
      </c>
      <c r="O96" s="124">
        <v>67051</v>
      </c>
      <c r="P96" s="124">
        <v>69762</v>
      </c>
      <c r="Q96" s="124">
        <v>72140</v>
      </c>
      <c r="R96" s="124">
        <v>72125</v>
      </c>
      <c r="S96" s="124">
        <v>76119</v>
      </c>
      <c r="T96" s="124">
        <v>79390</v>
      </c>
      <c r="U96" s="124">
        <v>81037</v>
      </c>
    </row>
    <row r="97" spans="1:21" ht="16.5" customHeight="1" x14ac:dyDescent="0.25">
      <c r="A97" s="54" t="s">
        <v>207</v>
      </c>
      <c r="B97" s="54" t="s">
        <v>199</v>
      </c>
      <c r="C97" s="125">
        <v>68336</v>
      </c>
      <c r="D97" s="125">
        <v>70099</v>
      </c>
      <c r="E97" s="125">
        <v>72670</v>
      </c>
      <c r="F97" s="125">
        <v>71139</v>
      </c>
      <c r="G97" s="125">
        <v>67947</v>
      </c>
      <c r="H97" s="125">
        <v>66986</v>
      </c>
      <c r="I97" s="125">
        <v>70000</v>
      </c>
      <c r="J97" s="125">
        <v>72991</v>
      </c>
      <c r="K97" s="125">
        <v>75701</v>
      </c>
      <c r="L97" s="125">
        <v>75989</v>
      </c>
      <c r="M97" s="125">
        <v>79301</v>
      </c>
      <c r="N97" s="125">
        <v>83453</v>
      </c>
      <c r="O97" s="125">
        <v>84187</v>
      </c>
      <c r="P97" s="125">
        <v>87172</v>
      </c>
      <c r="Q97" s="125">
        <v>89667</v>
      </c>
      <c r="R97" s="125">
        <v>89245</v>
      </c>
      <c r="S97" s="125">
        <v>93735</v>
      </c>
      <c r="T97" s="125">
        <v>97538</v>
      </c>
      <c r="U97" s="125">
        <v>99116</v>
      </c>
    </row>
    <row r="98" spans="1:21" ht="16.5" customHeight="1" x14ac:dyDescent="0.25">
      <c r="A98" s="54" t="s">
        <v>207</v>
      </c>
      <c r="B98" s="54" t="s">
        <v>200</v>
      </c>
      <c r="C98" s="125">
        <v>45</v>
      </c>
      <c r="D98" s="125">
        <v>45</v>
      </c>
      <c r="E98" s="125">
        <v>51</v>
      </c>
      <c r="F98" s="125">
        <v>51</v>
      </c>
      <c r="G98" s="125">
        <v>50</v>
      </c>
      <c r="H98" s="125">
        <v>50</v>
      </c>
      <c r="I98" s="125">
        <v>52</v>
      </c>
      <c r="J98" s="125">
        <v>53</v>
      </c>
      <c r="K98" s="125">
        <v>56</v>
      </c>
      <c r="L98" s="125">
        <v>56</v>
      </c>
      <c r="M98" s="125">
        <v>59</v>
      </c>
      <c r="N98" s="125">
        <v>66</v>
      </c>
      <c r="O98" s="125">
        <v>69</v>
      </c>
      <c r="P98" s="125">
        <v>100</v>
      </c>
      <c r="Q98" s="125">
        <v>81</v>
      </c>
      <c r="R98" s="125">
        <v>83</v>
      </c>
      <c r="S98" s="125">
        <v>90</v>
      </c>
      <c r="T98" s="125">
        <v>101</v>
      </c>
      <c r="U98" s="125">
        <v>116</v>
      </c>
    </row>
    <row r="99" spans="1:21" ht="16.5" customHeight="1" x14ac:dyDescent="0.25">
      <c r="A99" s="130" t="s">
        <v>207</v>
      </c>
      <c r="B99" s="130" t="s">
        <v>83</v>
      </c>
      <c r="C99" s="126">
        <v>122293</v>
      </c>
      <c r="D99" s="126">
        <v>125375</v>
      </c>
      <c r="E99" s="126">
        <v>130047</v>
      </c>
      <c r="F99" s="126">
        <v>127257</v>
      </c>
      <c r="G99" s="126">
        <v>121646</v>
      </c>
      <c r="H99" s="126">
        <v>119914</v>
      </c>
      <c r="I99" s="126">
        <v>124989</v>
      </c>
      <c r="J99" s="126">
        <v>130551</v>
      </c>
      <c r="K99" s="126">
        <v>135453</v>
      </c>
      <c r="L99" s="126">
        <v>135805</v>
      </c>
      <c r="M99" s="126">
        <v>141937</v>
      </c>
      <c r="N99" s="126">
        <v>149486</v>
      </c>
      <c r="O99" s="126">
        <v>151307</v>
      </c>
      <c r="P99" s="126">
        <v>157034</v>
      </c>
      <c r="Q99" s="126">
        <v>161888</v>
      </c>
      <c r="R99" s="126">
        <v>161452</v>
      </c>
      <c r="S99" s="126">
        <v>169945</v>
      </c>
      <c r="T99" s="126">
        <v>177029</v>
      </c>
      <c r="U99" s="126">
        <v>180270</v>
      </c>
    </row>
    <row r="100" spans="1:21" ht="16.5" customHeight="1" x14ac:dyDescent="0.25">
      <c r="A100" s="54" t="s">
        <v>208</v>
      </c>
      <c r="B100" s="54" t="s">
        <v>198</v>
      </c>
      <c r="C100" s="124">
        <v>37847</v>
      </c>
      <c r="D100" s="124">
        <v>39375</v>
      </c>
      <c r="E100" s="124">
        <v>41437</v>
      </c>
      <c r="F100" s="124">
        <v>41017</v>
      </c>
      <c r="G100" s="124">
        <v>39634</v>
      </c>
      <c r="H100" s="124">
        <v>39928</v>
      </c>
      <c r="I100" s="124">
        <v>41619</v>
      </c>
      <c r="J100" s="124">
        <v>43832</v>
      </c>
      <c r="K100" s="124">
        <v>45678</v>
      </c>
      <c r="L100" s="124">
        <v>46019</v>
      </c>
      <c r="M100" s="124">
        <v>48094</v>
      </c>
      <c r="N100" s="124">
        <v>50662</v>
      </c>
      <c r="O100" s="124">
        <v>51380</v>
      </c>
      <c r="P100" s="124">
        <v>53141</v>
      </c>
      <c r="Q100" s="124">
        <v>54856</v>
      </c>
      <c r="R100" s="124">
        <v>54476</v>
      </c>
      <c r="S100" s="124">
        <v>57136</v>
      </c>
      <c r="T100" s="124">
        <v>59029</v>
      </c>
      <c r="U100" s="124">
        <v>59615</v>
      </c>
    </row>
    <row r="101" spans="1:21" ht="16.5" customHeight="1" x14ac:dyDescent="0.25">
      <c r="A101" s="54" t="s">
        <v>208</v>
      </c>
      <c r="B101" s="54" t="s">
        <v>199</v>
      </c>
      <c r="C101" s="125">
        <v>46796</v>
      </c>
      <c r="D101" s="125">
        <v>48719</v>
      </c>
      <c r="E101" s="125">
        <v>51424</v>
      </c>
      <c r="F101" s="125">
        <v>51101</v>
      </c>
      <c r="G101" s="125">
        <v>49415</v>
      </c>
      <c r="H101" s="125">
        <v>49579</v>
      </c>
      <c r="I101" s="125">
        <v>52347</v>
      </c>
      <c r="J101" s="125">
        <v>55058</v>
      </c>
      <c r="K101" s="125">
        <v>57698</v>
      </c>
      <c r="L101" s="125">
        <v>58080</v>
      </c>
      <c r="M101" s="125">
        <v>60814</v>
      </c>
      <c r="N101" s="125">
        <v>64238</v>
      </c>
      <c r="O101" s="125">
        <v>64740</v>
      </c>
      <c r="P101" s="125">
        <v>66746</v>
      </c>
      <c r="Q101" s="125">
        <v>68632</v>
      </c>
      <c r="R101" s="125">
        <v>67899</v>
      </c>
      <c r="S101" s="125">
        <v>70873</v>
      </c>
      <c r="T101" s="125">
        <v>72873</v>
      </c>
      <c r="U101" s="125">
        <v>73492</v>
      </c>
    </row>
    <row r="102" spans="1:21" ht="16.5" customHeight="1" x14ac:dyDescent="0.25">
      <c r="A102" s="54" t="s">
        <v>208</v>
      </c>
      <c r="B102" s="54" t="s">
        <v>200</v>
      </c>
      <c r="C102" s="125">
        <v>36</v>
      </c>
      <c r="D102" s="125">
        <v>38</v>
      </c>
      <c r="E102" s="125">
        <v>40</v>
      </c>
      <c r="F102" s="125">
        <v>41</v>
      </c>
      <c r="G102" s="125">
        <v>35</v>
      </c>
      <c r="H102" s="125">
        <v>37</v>
      </c>
      <c r="I102" s="125">
        <v>35</v>
      </c>
      <c r="J102" s="125">
        <v>39</v>
      </c>
      <c r="K102" s="125">
        <v>40</v>
      </c>
      <c r="L102" s="125">
        <v>41</v>
      </c>
      <c r="M102" s="125">
        <v>47</v>
      </c>
      <c r="N102" s="125">
        <v>48</v>
      </c>
      <c r="O102" s="125">
        <v>49</v>
      </c>
      <c r="P102" s="125">
        <v>78</v>
      </c>
      <c r="Q102" s="125">
        <v>57</v>
      </c>
      <c r="R102" s="125">
        <v>54</v>
      </c>
      <c r="S102" s="125">
        <v>56</v>
      </c>
      <c r="T102" s="125">
        <v>69</v>
      </c>
      <c r="U102" s="125">
        <v>75</v>
      </c>
    </row>
    <row r="103" spans="1:21" ht="16.5" customHeight="1" x14ac:dyDescent="0.25">
      <c r="A103" s="130" t="s">
        <v>208</v>
      </c>
      <c r="B103" s="130" t="s">
        <v>83</v>
      </c>
      <c r="C103" s="126">
        <v>84680</v>
      </c>
      <c r="D103" s="126">
        <v>88132</v>
      </c>
      <c r="E103" s="126">
        <v>92902</v>
      </c>
      <c r="F103" s="126">
        <v>92158</v>
      </c>
      <c r="G103" s="126">
        <v>89084</v>
      </c>
      <c r="H103" s="126">
        <v>89544</v>
      </c>
      <c r="I103" s="126">
        <v>94001</v>
      </c>
      <c r="J103" s="126">
        <v>98928</v>
      </c>
      <c r="K103" s="126">
        <v>103416</v>
      </c>
      <c r="L103" s="126">
        <v>104140</v>
      </c>
      <c r="M103" s="126">
        <v>108955</v>
      </c>
      <c r="N103" s="126">
        <v>114949</v>
      </c>
      <c r="O103" s="126">
        <v>116170</v>
      </c>
      <c r="P103" s="126">
        <v>119965</v>
      </c>
      <c r="Q103" s="126">
        <v>123545</v>
      </c>
      <c r="R103" s="126">
        <v>122430</v>
      </c>
      <c r="S103" s="126">
        <v>128064</v>
      </c>
      <c r="T103" s="126">
        <v>131971</v>
      </c>
      <c r="U103" s="126">
        <v>133183</v>
      </c>
    </row>
    <row r="104" spans="1:21" ht="16.5" customHeight="1" x14ac:dyDescent="0.25">
      <c r="A104" s="54" t="s">
        <v>209</v>
      </c>
      <c r="B104" s="54" t="s">
        <v>198</v>
      </c>
      <c r="C104" s="124">
        <v>16696</v>
      </c>
      <c r="D104" s="124">
        <v>17596</v>
      </c>
      <c r="E104" s="124">
        <v>18847</v>
      </c>
      <c r="F104" s="124">
        <v>18883</v>
      </c>
      <c r="G104" s="124">
        <v>18394</v>
      </c>
      <c r="H104" s="124">
        <v>18877</v>
      </c>
      <c r="I104" s="124">
        <v>19467</v>
      </c>
      <c r="J104" s="124">
        <v>20617</v>
      </c>
      <c r="K104" s="124">
        <v>21751</v>
      </c>
      <c r="L104" s="124">
        <v>22103</v>
      </c>
      <c r="M104" s="124">
        <v>23407</v>
      </c>
      <c r="N104" s="124">
        <v>25039</v>
      </c>
      <c r="O104" s="124">
        <v>25787</v>
      </c>
      <c r="P104" s="124">
        <v>26915</v>
      </c>
      <c r="Q104" s="124">
        <v>27862</v>
      </c>
      <c r="R104" s="124">
        <v>27784</v>
      </c>
      <c r="S104" s="124">
        <v>29408</v>
      </c>
      <c r="T104" s="124">
        <v>30469</v>
      </c>
      <c r="U104" s="124">
        <v>30970</v>
      </c>
    </row>
    <row r="105" spans="1:21" ht="16.5" customHeight="1" x14ac:dyDescent="0.25">
      <c r="A105" s="54" t="s">
        <v>209</v>
      </c>
      <c r="B105" s="54" t="s">
        <v>199</v>
      </c>
      <c r="C105" s="125">
        <v>18987</v>
      </c>
      <c r="D105" s="125">
        <v>19959</v>
      </c>
      <c r="E105" s="125">
        <v>21401</v>
      </c>
      <c r="F105" s="125">
        <v>21424</v>
      </c>
      <c r="G105" s="125">
        <v>20891</v>
      </c>
      <c r="H105" s="125">
        <v>21261</v>
      </c>
      <c r="I105" s="125">
        <v>22362</v>
      </c>
      <c r="J105" s="125">
        <v>23631</v>
      </c>
      <c r="K105" s="125">
        <v>25011</v>
      </c>
      <c r="L105" s="125">
        <v>25520</v>
      </c>
      <c r="M105" s="125">
        <v>26979</v>
      </c>
      <c r="N105" s="125">
        <v>28877</v>
      </c>
      <c r="O105" s="125">
        <v>29573</v>
      </c>
      <c r="P105" s="125">
        <v>30757</v>
      </c>
      <c r="Q105" s="125">
        <v>31840</v>
      </c>
      <c r="R105" s="125">
        <v>31766</v>
      </c>
      <c r="S105" s="125">
        <v>33420</v>
      </c>
      <c r="T105" s="125">
        <v>34873</v>
      </c>
      <c r="U105" s="125">
        <v>35462</v>
      </c>
    </row>
    <row r="106" spans="1:21" ht="16.5" customHeight="1" x14ac:dyDescent="0.25">
      <c r="A106" s="54" t="s">
        <v>209</v>
      </c>
      <c r="B106" s="54" t="s">
        <v>200</v>
      </c>
      <c r="C106" s="125">
        <v>13</v>
      </c>
      <c r="D106" s="125">
        <v>16</v>
      </c>
      <c r="E106" s="125">
        <v>15</v>
      </c>
      <c r="F106" s="125">
        <v>14</v>
      </c>
      <c r="G106" s="125">
        <v>14</v>
      </c>
      <c r="H106" s="125">
        <v>14</v>
      </c>
      <c r="I106" s="125">
        <v>15</v>
      </c>
      <c r="J106" s="125">
        <v>15</v>
      </c>
      <c r="K106" s="125">
        <v>18</v>
      </c>
      <c r="L106" s="125">
        <v>16</v>
      </c>
      <c r="M106" s="125">
        <v>18</v>
      </c>
      <c r="N106" s="125">
        <v>19</v>
      </c>
      <c r="O106" s="125">
        <v>20</v>
      </c>
      <c r="P106" s="125">
        <v>35</v>
      </c>
      <c r="Q106" s="125">
        <v>24</v>
      </c>
      <c r="R106" s="125">
        <v>23</v>
      </c>
      <c r="S106" s="125">
        <v>27</v>
      </c>
      <c r="T106" s="125">
        <v>34</v>
      </c>
      <c r="U106" s="125">
        <v>37</v>
      </c>
    </row>
    <row r="107" spans="1:21" ht="16.5" customHeight="1" x14ac:dyDescent="0.25">
      <c r="A107" s="130" t="s">
        <v>209</v>
      </c>
      <c r="B107" s="130" t="s">
        <v>83</v>
      </c>
      <c r="C107" s="126">
        <v>35696</v>
      </c>
      <c r="D107" s="126">
        <v>37571</v>
      </c>
      <c r="E107" s="126">
        <v>40263</v>
      </c>
      <c r="F107" s="126">
        <v>40322</v>
      </c>
      <c r="G107" s="126">
        <v>39299</v>
      </c>
      <c r="H107" s="126">
        <v>40152</v>
      </c>
      <c r="I107" s="126">
        <v>41844</v>
      </c>
      <c r="J107" s="126">
        <v>44264</v>
      </c>
      <c r="K107" s="126">
        <v>46780</v>
      </c>
      <c r="L107" s="126">
        <v>47639</v>
      </c>
      <c r="M107" s="126">
        <v>50404</v>
      </c>
      <c r="N107" s="126">
        <v>53935</v>
      </c>
      <c r="O107" s="126">
        <v>55380</v>
      </c>
      <c r="P107" s="126">
        <v>57707</v>
      </c>
      <c r="Q107" s="126">
        <v>59726</v>
      </c>
      <c r="R107" s="126">
        <v>59573</v>
      </c>
      <c r="S107" s="126">
        <v>62854</v>
      </c>
      <c r="T107" s="126">
        <v>65376</v>
      </c>
      <c r="U107" s="126">
        <v>66470</v>
      </c>
    </row>
    <row r="108" spans="1:21" ht="16.5" customHeight="1" x14ac:dyDescent="0.25">
      <c r="A108" s="54" t="s">
        <v>210</v>
      </c>
      <c r="B108" s="54" t="s">
        <v>198</v>
      </c>
      <c r="C108" s="124">
        <v>5746</v>
      </c>
      <c r="D108" s="124">
        <v>6050</v>
      </c>
      <c r="E108" s="124">
        <v>6491</v>
      </c>
      <c r="F108" s="124">
        <v>6537</v>
      </c>
      <c r="G108" s="124">
        <v>6367</v>
      </c>
      <c r="H108" s="124">
        <v>6764</v>
      </c>
      <c r="I108" s="124">
        <v>6814</v>
      </c>
      <c r="J108" s="124">
        <v>7279</v>
      </c>
      <c r="K108" s="124">
        <v>7766</v>
      </c>
      <c r="L108" s="124">
        <v>7895</v>
      </c>
      <c r="M108" s="124">
        <v>8384</v>
      </c>
      <c r="N108" s="124">
        <v>8912</v>
      </c>
      <c r="O108" s="124">
        <v>9240</v>
      </c>
      <c r="P108" s="124">
        <v>9694</v>
      </c>
      <c r="Q108" s="124">
        <v>10257</v>
      </c>
      <c r="R108" s="124">
        <v>10405</v>
      </c>
      <c r="S108" s="124">
        <v>11113</v>
      </c>
      <c r="T108" s="124">
        <v>11716</v>
      </c>
      <c r="U108" s="124">
        <v>12029</v>
      </c>
    </row>
    <row r="109" spans="1:21" ht="16.5" customHeight="1" x14ac:dyDescent="0.25">
      <c r="A109" s="54" t="s">
        <v>210</v>
      </c>
      <c r="B109" s="54" t="s">
        <v>199</v>
      </c>
      <c r="C109" s="125">
        <v>6901</v>
      </c>
      <c r="D109" s="125">
        <v>7239</v>
      </c>
      <c r="E109" s="125">
        <v>7736</v>
      </c>
      <c r="F109" s="125">
        <v>7717</v>
      </c>
      <c r="G109" s="125">
        <v>7463</v>
      </c>
      <c r="H109" s="125">
        <v>7573</v>
      </c>
      <c r="I109" s="125">
        <v>7882</v>
      </c>
      <c r="J109" s="125">
        <v>8374</v>
      </c>
      <c r="K109" s="125">
        <v>8890</v>
      </c>
      <c r="L109" s="125">
        <v>8983</v>
      </c>
      <c r="M109" s="125">
        <v>9425</v>
      </c>
      <c r="N109" s="125">
        <v>10045</v>
      </c>
      <c r="O109" s="125">
        <v>10349</v>
      </c>
      <c r="P109" s="125">
        <v>10720</v>
      </c>
      <c r="Q109" s="125">
        <v>11201</v>
      </c>
      <c r="R109" s="125">
        <v>11251</v>
      </c>
      <c r="S109" s="125">
        <v>11990</v>
      </c>
      <c r="T109" s="125">
        <v>12535</v>
      </c>
      <c r="U109" s="125">
        <v>12902</v>
      </c>
    </row>
    <row r="110" spans="1:21" ht="16.5" customHeight="1" x14ac:dyDescent="0.25">
      <c r="A110" s="54" t="s">
        <v>210</v>
      </c>
      <c r="B110" s="54" t="s">
        <v>200</v>
      </c>
      <c r="C110" s="125">
        <v>2</v>
      </c>
      <c r="D110" s="125">
        <v>2</v>
      </c>
      <c r="E110" s="125">
        <v>2</v>
      </c>
      <c r="F110" s="125">
        <v>3</v>
      </c>
      <c r="G110" s="125">
        <v>4</v>
      </c>
      <c r="H110" s="125">
        <v>7</v>
      </c>
      <c r="I110" s="125">
        <v>4</v>
      </c>
      <c r="J110" s="125">
        <v>5</v>
      </c>
      <c r="K110" s="125">
        <v>4</v>
      </c>
      <c r="L110" s="125">
        <v>5</v>
      </c>
      <c r="M110" s="125">
        <v>6</v>
      </c>
      <c r="N110" s="125">
        <v>7</v>
      </c>
      <c r="O110" s="125">
        <v>8</v>
      </c>
      <c r="P110" s="125">
        <v>11</v>
      </c>
      <c r="Q110" s="125">
        <v>8</v>
      </c>
      <c r="R110" s="125">
        <v>8</v>
      </c>
      <c r="S110" s="125">
        <v>10</v>
      </c>
      <c r="T110" s="125">
        <v>9</v>
      </c>
      <c r="U110" s="125">
        <v>13</v>
      </c>
    </row>
    <row r="111" spans="1:21" ht="16.5" customHeight="1" x14ac:dyDescent="0.25">
      <c r="A111" s="130" t="s">
        <v>210</v>
      </c>
      <c r="B111" s="130" t="s">
        <v>83</v>
      </c>
      <c r="C111" s="126">
        <v>12649</v>
      </c>
      <c r="D111" s="126">
        <v>13292</v>
      </c>
      <c r="E111" s="126">
        <v>14230</v>
      </c>
      <c r="F111" s="126">
        <v>14257</v>
      </c>
      <c r="G111" s="126">
        <v>13834</v>
      </c>
      <c r="H111" s="126">
        <v>14343</v>
      </c>
      <c r="I111" s="126">
        <v>14701</v>
      </c>
      <c r="J111" s="126">
        <v>15658</v>
      </c>
      <c r="K111" s="126">
        <v>16660</v>
      </c>
      <c r="L111" s="126">
        <v>16883</v>
      </c>
      <c r="M111" s="126">
        <v>17815</v>
      </c>
      <c r="N111" s="126">
        <v>18964</v>
      </c>
      <c r="O111" s="126">
        <v>19597</v>
      </c>
      <c r="P111" s="126">
        <v>20425</v>
      </c>
      <c r="Q111" s="126">
        <v>21466</v>
      </c>
      <c r="R111" s="126">
        <v>21664</v>
      </c>
      <c r="S111" s="126">
        <v>23113</v>
      </c>
      <c r="T111" s="126">
        <v>24260</v>
      </c>
      <c r="U111" s="126">
        <v>24943</v>
      </c>
    </row>
    <row r="112" spans="1:21" ht="16.5" customHeight="1" x14ac:dyDescent="0.25">
      <c r="A112" s="54" t="s">
        <v>216</v>
      </c>
      <c r="B112" s="54" t="s">
        <v>198</v>
      </c>
      <c r="C112" s="124">
        <v>2148</v>
      </c>
      <c r="D112" s="124">
        <v>2342</v>
      </c>
      <c r="E112" s="124">
        <v>2605</v>
      </c>
      <c r="F112" s="124">
        <v>2726</v>
      </c>
      <c r="G112" s="124">
        <v>2746</v>
      </c>
      <c r="H112" s="124">
        <v>3025</v>
      </c>
      <c r="I112" s="124">
        <v>3069</v>
      </c>
      <c r="J112" s="124">
        <v>3356</v>
      </c>
      <c r="K112" s="124">
        <v>3627</v>
      </c>
      <c r="L112" s="124">
        <v>3756</v>
      </c>
      <c r="M112" s="124">
        <v>4044</v>
      </c>
      <c r="N112" s="124">
        <v>4413</v>
      </c>
      <c r="O112" s="124">
        <v>4593</v>
      </c>
      <c r="P112" s="124">
        <v>4889</v>
      </c>
      <c r="Q112" s="124">
        <v>5200</v>
      </c>
      <c r="R112" s="124">
        <v>5364</v>
      </c>
      <c r="S112" s="124">
        <v>5792</v>
      </c>
      <c r="T112" s="124">
        <v>6217</v>
      </c>
      <c r="U112" s="124">
        <v>6460</v>
      </c>
    </row>
    <row r="113" spans="1:21" ht="16.5" customHeight="1" x14ac:dyDescent="0.25">
      <c r="A113" s="54" t="s">
        <v>216</v>
      </c>
      <c r="B113" s="54" t="s">
        <v>199</v>
      </c>
      <c r="C113" s="125">
        <v>3344</v>
      </c>
      <c r="D113" s="125">
        <v>3583</v>
      </c>
      <c r="E113" s="125">
        <v>3921</v>
      </c>
      <c r="F113" s="125">
        <v>4041</v>
      </c>
      <c r="G113" s="125">
        <v>4014</v>
      </c>
      <c r="H113" s="125">
        <v>4211</v>
      </c>
      <c r="I113" s="125">
        <v>4378</v>
      </c>
      <c r="J113" s="125">
        <v>4717</v>
      </c>
      <c r="K113" s="125">
        <v>5041</v>
      </c>
      <c r="L113" s="125">
        <v>5221</v>
      </c>
      <c r="M113" s="125">
        <v>5593</v>
      </c>
      <c r="N113" s="125">
        <v>5984</v>
      </c>
      <c r="O113" s="125">
        <v>6169</v>
      </c>
      <c r="P113" s="125">
        <v>6471</v>
      </c>
      <c r="Q113" s="125">
        <v>6771</v>
      </c>
      <c r="R113" s="125">
        <v>6870</v>
      </c>
      <c r="S113" s="125">
        <v>7364</v>
      </c>
      <c r="T113" s="125">
        <v>7819</v>
      </c>
      <c r="U113" s="125">
        <v>8127</v>
      </c>
    </row>
    <row r="114" spans="1:21" ht="16.5" customHeight="1" x14ac:dyDescent="0.25">
      <c r="A114" s="54" t="s">
        <v>216</v>
      </c>
      <c r="B114" s="54" t="s">
        <v>200</v>
      </c>
      <c r="C114" s="125">
        <v>1</v>
      </c>
      <c r="D114" s="125">
        <v>2</v>
      </c>
      <c r="E114" s="125">
        <v>3</v>
      </c>
      <c r="F114" s="125">
        <v>3</v>
      </c>
      <c r="G114" s="125">
        <v>2</v>
      </c>
      <c r="H114" s="125">
        <v>2</v>
      </c>
      <c r="I114" s="125">
        <v>2</v>
      </c>
      <c r="J114" s="125">
        <v>3</v>
      </c>
      <c r="K114" s="125">
        <v>2</v>
      </c>
      <c r="L114" s="125">
        <v>2</v>
      </c>
      <c r="M114" s="125">
        <v>2</v>
      </c>
      <c r="N114" s="125">
        <v>2</v>
      </c>
      <c r="O114" s="125">
        <v>2</v>
      </c>
      <c r="P114" s="125">
        <v>3</v>
      </c>
      <c r="Q114" s="125">
        <v>2</v>
      </c>
      <c r="R114" s="125">
        <v>3</v>
      </c>
      <c r="S114" s="125">
        <v>4</v>
      </c>
      <c r="T114" s="125">
        <v>3</v>
      </c>
      <c r="U114" s="125">
        <v>4</v>
      </c>
    </row>
    <row r="115" spans="1:21" ht="16.5" customHeight="1" x14ac:dyDescent="0.25">
      <c r="A115" s="130" t="s">
        <v>216</v>
      </c>
      <c r="B115" s="130" t="s">
        <v>83</v>
      </c>
      <c r="C115" s="126">
        <v>5493</v>
      </c>
      <c r="D115" s="126">
        <v>5928</v>
      </c>
      <c r="E115" s="126">
        <v>6528</v>
      </c>
      <c r="F115" s="126">
        <v>6769</v>
      </c>
      <c r="G115" s="126">
        <v>6762</v>
      </c>
      <c r="H115" s="126">
        <v>7238</v>
      </c>
      <c r="I115" s="126">
        <v>7450</v>
      </c>
      <c r="J115" s="126">
        <v>8076</v>
      </c>
      <c r="K115" s="126">
        <v>8670</v>
      </c>
      <c r="L115" s="126">
        <v>8978</v>
      </c>
      <c r="M115" s="126">
        <v>9639</v>
      </c>
      <c r="N115" s="126">
        <v>10398</v>
      </c>
      <c r="O115" s="126">
        <v>10764</v>
      </c>
      <c r="P115" s="126">
        <v>11364</v>
      </c>
      <c r="Q115" s="126">
        <v>11974</v>
      </c>
      <c r="R115" s="126">
        <v>12237</v>
      </c>
      <c r="S115" s="126">
        <v>13160</v>
      </c>
      <c r="T115" s="126">
        <v>14039</v>
      </c>
      <c r="U115" s="126">
        <v>14590</v>
      </c>
    </row>
    <row r="116" spans="1:21" ht="16.5" customHeight="1" x14ac:dyDescent="0.25">
      <c r="A116" s="54" t="s">
        <v>213</v>
      </c>
      <c r="B116" s="54" t="s">
        <v>198</v>
      </c>
      <c r="C116" s="124">
        <v>63</v>
      </c>
      <c r="D116" s="124">
        <v>66</v>
      </c>
      <c r="E116" s="124">
        <v>68</v>
      </c>
      <c r="F116" s="124">
        <v>68</v>
      </c>
      <c r="G116" s="124">
        <v>68</v>
      </c>
      <c r="H116" s="124">
        <v>69</v>
      </c>
      <c r="I116" s="124">
        <v>74</v>
      </c>
      <c r="J116" s="124">
        <v>78</v>
      </c>
      <c r="K116" s="124">
        <v>82</v>
      </c>
      <c r="L116" s="124">
        <v>86</v>
      </c>
      <c r="M116" s="124">
        <v>102</v>
      </c>
      <c r="N116" s="124">
        <v>110</v>
      </c>
      <c r="O116" s="124">
        <v>113</v>
      </c>
      <c r="P116" s="124">
        <v>2</v>
      </c>
      <c r="Q116" s="124">
        <v>3</v>
      </c>
      <c r="R116" s="124">
        <v>3</v>
      </c>
      <c r="S116" s="124">
        <v>3</v>
      </c>
      <c r="T116" s="124">
        <v>3</v>
      </c>
      <c r="U116" s="124">
        <v>3</v>
      </c>
    </row>
    <row r="117" spans="1:21" ht="16.5" customHeight="1" x14ac:dyDescent="0.25">
      <c r="A117" s="54" t="s">
        <v>213</v>
      </c>
      <c r="B117" s="54" t="s">
        <v>199</v>
      </c>
      <c r="C117" s="125">
        <v>102</v>
      </c>
      <c r="D117" s="125">
        <v>106</v>
      </c>
      <c r="E117" s="125">
        <v>110</v>
      </c>
      <c r="F117" s="125">
        <v>111</v>
      </c>
      <c r="G117" s="125">
        <v>110</v>
      </c>
      <c r="H117" s="125">
        <v>113</v>
      </c>
      <c r="I117" s="125">
        <v>120</v>
      </c>
      <c r="J117" s="125">
        <v>127</v>
      </c>
      <c r="K117" s="125">
        <v>135</v>
      </c>
      <c r="L117" s="125">
        <v>142</v>
      </c>
      <c r="M117" s="125">
        <v>158</v>
      </c>
      <c r="N117" s="125">
        <v>169</v>
      </c>
      <c r="O117" s="125">
        <v>175</v>
      </c>
      <c r="P117" s="125">
        <v>5</v>
      </c>
      <c r="Q117" s="125">
        <v>7</v>
      </c>
      <c r="R117" s="125">
        <v>7</v>
      </c>
      <c r="S117" s="125">
        <v>7</v>
      </c>
      <c r="T117" s="125">
        <v>7</v>
      </c>
      <c r="U117" s="125">
        <v>7</v>
      </c>
    </row>
    <row r="118" spans="1:21" ht="16.5" customHeight="1" x14ac:dyDescent="0.25">
      <c r="A118" s="54" t="s">
        <v>213</v>
      </c>
      <c r="B118" s="54" t="s">
        <v>200</v>
      </c>
      <c r="C118" s="125">
        <v>1</v>
      </c>
      <c r="D118" s="125">
        <v>1</v>
      </c>
      <c r="E118" s="125">
        <v>1</v>
      </c>
      <c r="F118" s="125">
        <v>1</v>
      </c>
      <c r="G118" s="125">
        <v>1</v>
      </c>
      <c r="H118" s="125">
        <v>1</v>
      </c>
      <c r="I118" s="125">
        <v>2</v>
      </c>
      <c r="J118" s="125">
        <v>2</v>
      </c>
      <c r="K118" s="125">
        <v>2</v>
      </c>
      <c r="L118" s="125">
        <v>1</v>
      </c>
      <c r="M118" s="125">
        <v>2</v>
      </c>
      <c r="N118" s="125">
        <v>2</v>
      </c>
      <c r="O118" s="125">
        <v>2</v>
      </c>
      <c r="P118" s="125">
        <v>0</v>
      </c>
      <c r="Q118" s="125">
        <v>0</v>
      </c>
      <c r="R118" s="125">
        <v>1</v>
      </c>
      <c r="S118" s="125">
        <v>1</v>
      </c>
      <c r="T118" s="125">
        <v>1</v>
      </c>
      <c r="U118" s="125">
        <v>1</v>
      </c>
    </row>
    <row r="119" spans="1:21" ht="15.75" customHeight="1" x14ac:dyDescent="0.25">
      <c r="A119" s="130" t="s">
        <v>213</v>
      </c>
      <c r="B119" s="131" t="s">
        <v>83</v>
      </c>
      <c r="C119" s="127">
        <v>166</v>
      </c>
      <c r="D119" s="127">
        <v>173</v>
      </c>
      <c r="E119" s="127">
        <v>179</v>
      </c>
      <c r="F119" s="127">
        <v>180</v>
      </c>
      <c r="G119" s="127">
        <v>179</v>
      </c>
      <c r="H119" s="127">
        <v>184</v>
      </c>
      <c r="I119" s="127">
        <v>195</v>
      </c>
      <c r="J119" s="127">
        <v>208</v>
      </c>
      <c r="K119" s="127">
        <v>218</v>
      </c>
      <c r="L119" s="127">
        <v>230</v>
      </c>
      <c r="M119" s="127">
        <v>262</v>
      </c>
      <c r="N119" s="127">
        <v>281</v>
      </c>
      <c r="O119" s="127">
        <v>290</v>
      </c>
      <c r="P119" s="127">
        <v>8</v>
      </c>
      <c r="Q119" s="127">
        <v>10</v>
      </c>
      <c r="R119" s="127">
        <v>10</v>
      </c>
      <c r="S119" s="127">
        <v>11</v>
      </c>
      <c r="T119" s="127">
        <v>11</v>
      </c>
      <c r="U119" s="127">
        <v>12</v>
      </c>
    </row>
    <row r="120" spans="1:21" ht="16.5" customHeight="1" x14ac:dyDescent="0.25">
      <c r="A120" s="54" t="s">
        <v>83</v>
      </c>
      <c r="B120" s="54" t="s">
        <v>198</v>
      </c>
      <c r="C120" s="124">
        <v>360449</v>
      </c>
      <c r="D120" s="124">
        <v>370806</v>
      </c>
      <c r="E120" s="124">
        <v>385097</v>
      </c>
      <c r="F120" s="124">
        <v>377796</v>
      </c>
      <c r="G120" s="124">
        <v>362746</v>
      </c>
      <c r="H120" s="124">
        <v>360090</v>
      </c>
      <c r="I120" s="124">
        <v>376483</v>
      </c>
      <c r="J120" s="124">
        <v>395194</v>
      </c>
      <c r="K120" s="124">
        <v>410681</v>
      </c>
      <c r="L120" s="124">
        <v>412088</v>
      </c>
      <c r="M120" s="124">
        <v>432437</v>
      </c>
      <c r="N120" s="124">
        <v>455986</v>
      </c>
      <c r="O120" s="124">
        <v>462112</v>
      </c>
      <c r="P120" s="124">
        <v>479390</v>
      </c>
      <c r="Q120" s="124">
        <v>495589</v>
      </c>
      <c r="R120" s="124">
        <v>493756</v>
      </c>
      <c r="S120" s="124">
        <v>520414</v>
      </c>
      <c r="T120" s="124">
        <v>540352</v>
      </c>
      <c r="U120" s="124">
        <v>547884</v>
      </c>
    </row>
    <row r="121" spans="1:21" ht="16.5" customHeight="1" x14ac:dyDescent="0.25">
      <c r="A121" s="54" t="s">
        <v>83</v>
      </c>
      <c r="B121" s="54" t="s">
        <v>199</v>
      </c>
      <c r="C121" s="125">
        <v>438403</v>
      </c>
      <c r="D121" s="125">
        <v>450650</v>
      </c>
      <c r="E121" s="125">
        <v>466912</v>
      </c>
      <c r="F121" s="125">
        <v>458072</v>
      </c>
      <c r="G121" s="125">
        <v>437964</v>
      </c>
      <c r="H121" s="125">
        <v>433594</v>
      </c>
      <c r="I121" s="125">
        <v>454725</v>
      </c>
      <c r="J121" s="125">
        <v>475289</v>
      </c>
      <c r="K121" s="125">
        <v>494229</v>
      </c>
      <c r="L121" s="125">
        <v>495511</v>
      </c>
      <c r="M121" s="125">
        <v>518256</v>
      </c>
      <c r="N121" s="125">
        <v>544865</v>
      </c>
      <c r="O121" s="125">
        <v>548918</v>
      </c>
      <c r="P121" s="125">
        <v>566996</v>
      </c>
      <c r="Q121" s="125">
        <v>583445</v>
      </c>
      <c r="R121" s="125">
        <v>578459</v>
      </c>
      <c r="S121" s="125">
        <v>606738</v>
      </c>
      <c r="T121" s="125">
        <v>627959</v>
      </c>
      <c r="U121" s="125">
        <v>635010</v>
      </c>
    </row>
    <row r="122" spans="1:21" ht="16.5" customHeight="1" x14ac:dyDescent="0.25">
      <c r="A122" s="54" t="s">
        <v>83</v>
      </c>
      <c r="B122" s="54" t="s">
        <v>200</v>
      </c>
      <c r="C122" s="125">
        <v>652</v>
      </c>
      <c r="D122" s="125">
        <v>694</v>
      </c>
      <c r="E122" s="125">
        <v>734</v>
      </c>
      <c r="F122" s="125">
        <v>744</v>
      </c>
      <c r="G122" s="125">
        <v>712</v>
      </c>
      <c r="H122" s="125">
        <v>726</v>
      </c>
      <c r="I122" s="125">
        <v>763</v>
      </c>
      <c r="J122" s="125">
        <v>804</v>
      </c>
      <c r="K122" s="125">
        <v>840</v>
      </c>
      <c r="L122" s="125">
        <v>855</v>
      </c>
      <c r="M122" s="125">
        <v>917</v>
      </c>
      <c r="N122" s="125">
        <v>982</v>
      </c>
      <c r="O122" s="125">
        <v>1010</v>
      </c>
      <c r="P122" s="125">
        <v>1246</v>
      </c>
      <c r="Q122" s="125">
        <v>1130</v>
      </c>
      <c r="R122" s="125">
        <v>1140</v>
      </c>
      <c r="S122" s="125">
        <v>1224</v>
      </c>
      <c r="T122" s="125">
        <v>1357</v>
      </c>
      <c r="U122" s="125">
        <v>1447</v>
      </c>
    </row>
    <row r="123" spans="1:21" ht="16.5" customHeight="1" x14ac:dyDescent="0.25">
      <c r="A123" s="130" t="s">
        <v>83</v>
      </c>
      <c r="B123" s="130" t="s">
        <v>83</v>
      </c>
      <c r="C123" s="126">
        <v>799504</v>
      </c>
      <c r="D123" s="126">
        <v>822150</v>
      </c>
      <c r="E123" s="126">
        <v>852743</v>
      </c>
      <c r="F123" s="126">
        <v>836612</v>
      </c>
      <c r="G123" s="126">
        <v>801422</v>
      </c>
      <c r="H123" s="126">
        <v>794410</v>
      </c>
      <c r="I123" s="126">
        <v>831971</v>
      </c>
      <c r="J123" s="126">
        <v>871288</v>
      </c>
      <c r="K123" s="126">
        <v>905750</v>
      </c>
      <c r="L123" s="126">
        <v>908454</v>
      </c>
      <c r="M123" s="126">
        <v>951610</v>
      </c>
      <c r="N123" s="126">
        <v>1001833</v>
      </c>
      <c r="O123" s="126">
        <v>1012039</v>
      </c>
      <c r="P123" s="126">
        <v>1047632</v>
      </c>
      <c r="Q123" s="126">
        <v>1080164</v>
      </c>
      <c r="R123" s="126">
        <v>1073354</v>
      </c>
      <c r="S123" s="126">
        <v>1128375</v>
      </c>
      <c r="T123" s="126">
        <v>1169668</v>
      </c>
      <c r="U123" s="126">
        <v>1184341</v>
      </c>
    </row>
    <row r="124" spans="1:21" ht="16.5" customHeight="1" x14ac:dyDescent="0.25">
      <c r="A124" s="63"/>
      <c r="B124" s="63"/>
      <c r="C124" s="125"/>
      <c r="D124" s="125"/>
      <c r="E124" s="125"/>
      <c r="F124" s="125"/>
      <c r="G124" s="125"/>
      <c r="H124" s="135"/>
      <c r="I124" s="135"/>
    </row>
    <row r="125" spans="1:21" ht="17.25" customHeight="1" x14ac:dyDescent="0.25">
      <c r="A125" s="132"/>
      <c r="B125" s="132"/>
      <c r="C125" s="282" t="s">
        <v>217</v>
      </c>
      <c r="D125" s="282"/>
      <c r="E125" s="282"/>
      <c r="F125" s="282"/>
      <c r="G125" s="282"/>
      <c r="H125" s="282"/>
      <c r="I125" s="282"/>
      <c r="J125" s="282"/>
      <c r="K125" s="282"/>
      <c r="L125" s="282"/>
      <c r="M125" s="282"/>
      <c r="N125" s="282"/>
      <c r="O125" s="282"/>
      <c r="P125" s="282"/>
      <c r="Q125" s="282"/>
      <c r="R125" s="282"/>
      <c r="S125" s="282"/>
      <c r="T125" s="282"/>
      <c r="U125" s="282"/>
    </row>
    <row r="126" spans="1:21" ht="30" customHeight="1" x14ac:dyDescent="0.25">
      <c r="A126" s="129" t="s">
        <v>195</v>
      </c>
      <c r="B126" s="129" t="s">
        <v>196</v>
      </c>
      <c r="C126" s="121"/>
      <c r="D126" s="121"/>
      <c r="E126" s="121"/>
      <c r="F126" s="64"/>
      <c r="G126" s="64"/>
      <c r="H126" s="123"/>
      <c r="I126" s="123"/>
      <c r="K126" s="51"/>
    </row>
    <row r="127" spans="1:21" ht="16.5" customHeight="1" x14ac:dyDescent="0.25">
      <c r="A127" s="54" t="s">
        <v>197</v>
      </c>
      <c r="B127" s="54" t="s">
        <v>198</v>
      </c>
      <c r="C127" s="124">
        <v>5038</v>
      </c>
      <c r="D127" s="124">
        <v>5142</v>
      </c>
      <c r="E127" s="124">
        <v>5329</v>
      </c>
      <c r="F127" s="124">
        <v>5063</v>
      </c>
      <c r="G127" s="124">
        <v>4965</v>
      </c>
      <c r="H127" s="124">
        <v>5005</v>
      </c>
      <c r="I127" s="124">
        <v>5147</v>
      </c>
      <c r="J127" s="124">
        <v>5300</v>
      </c>
      <c r="K127" s="124">
        <v>5541</v>
      </c>
      <c r="L127" s="124">
        <v>5561</v>
      </c>
      <c r="M127" s="124">
        <v>5905</v>
      </c>
      <c r="N127" s="124">
        <v>6210</v>
      </c>
      <c r="O127" s="124">
        <v>6360</v>
      </c>
      <c r="P127" s="124">
        <v>6629</v>
      </c>
      <c r="Q127" s="124">
        <v>6834</v>
      </c>
      <c r="R127" s="124">
        <v>6712</v>
      </c>
      <c r="S127" s="124">
        <v>7312</v>
      </c>
      <c r="T127" s="124">
        <v>7611</v>
      </c>
      <c r="U127" s="124">
        <v>7790</v>
      </c>
    </row>
    <row r="128" spans="1:21" ht="16.5" customHeight="1" x14ac:dyDescent="0.25">
      <c r="A128" s="54" t="s">
        <v>197</v>
      </c>
      <c r="B128" s="54" t="s">
        <v>199</v>
      </c>
      <c r="C128" s="125">
        <v>5272</v>
      </c>
      <c r="D128" s="125">
        <v>5394</v>
      </c>
      <c r="E128" s="125">
        <v>5647</v>
      </c>
      <c r="F128" s="125">
        <v>5395</v>
      </c>
      <c r="G128" s="125">
        <v>5301</v>
      </c>
      <c r="H128" s="125">
        <v>5326</v>
      </c>
      <c r="I128" s="125">
        <v>5529</v>
      </c>
      <c r="J128" s="125">
        <v>5671</v>
      </c>
      <c r="K128" s="125">
        <v>5934</v>
      </c>
      <c r="L128" s="125">
        <v>5954</v>
      </c>
      <c r="M128" s="125">
        <v>6350</v>
      </c>
      <c r="N128" s="125">
        <v>6677</v>
      </c>
      <c r="O128" s="125">
        <v>6874</v>
      </c>
      <c r="P128" s="125">
        <v>7173</v>
      </c>
      <c r="Q128" s="125">
        <v>7437</v>
      </c>
      <c r="R128" s="125">
        <v>7270</v>
      </c>
      <c r="S128" s="125">
        <v>7946</v>
      </c>
      <c r="T128" s="125">
        <v>8254</v>
      </c>
      <c r="U128" s="125">
        <v>8469</v>
      </c>
    </row>
    <row r="129" spans="1:21" ht="16.5" customHeight="1" x14ac:dyDescent="0.25">
      <c r="A129" s="54" t="s">
        <v>197</v>
      </c>
      <c r="B129" s="54" t="s">
        <v>200</v>
      </c>
      <c r="C129" s="125">
        <v>3415</v>
      </c>
      <c r="D129" s="125">
        <v>3235</v>
      </c>
      <c r="E129" s="125">
        <v>2943</v>
      </c>
      <c r="F129" s="125">
        <v>2824</v>
      </c>
      <c r="G129" s="125">
        <v>2556</v>
      </c>
      <c r="H129" s="125">
        <v>3382</v>
      </c>
      <c r="I129" s="125">
        <v>2471</v>
      </c>
      <c r="J129" s="125">
        <v>2506</v>
      </c>
      <c r="K129" s="125">
        <v>2732</v>
      </c>
      <c r="L129" s="125">
        <v>2780</v>
      </c>
      <c r="M129" s="125">
        <v>3137</v>
      </c>
      <c r="N129" s="125">
        <v>3329</v>
      </c>
      <c r="O129" s="125">
        <v>3542</v>
      </c>
      <c r="P129" s="125">
        <v>3814</v>
      </c>
      <c r="Q129" s="125">
        <v>4210</v>
      </c>
      <c r="R129" s="125">
        <v>4231</v>
      </c>
      <c r="S129" s="125">
        <v>4256</v>
      </c>
      <c r="T129" s="125">
        <v>3792</v>
      </c>
      <c r="U129" s="125">
        <v>3500</v>
      </c>
    </row>
    <row r="130" spans="1:21" ht="16.5" customHeight="1" x14ac:dyDescent="0.25">
      <c r="A130" s="130" t="s">
        <v>197</v>
      </c>
      <c r="B130" s="130" t="s">
        <v>83</v>
      </c>
      <c r="C130" s="126">
        <v>5152</v>
      </c>
      <c r="D130" s="126">
        <v>5264</v>
      </c>
      <c r="E130" s="126">
        <v>5483</v>
      </c>
      <c r="F130" s="126">
        <v>5224</v>
      </c>
      <c r="G130" s="126">
        <v>5127</v>
      </c>
      <c r="H130" s="126">
        <v>5162</v>
      </c>
      <c r="I130" s="126">
        <v>5330</v>
      </c>
      <c r="J130" s="126">
        <v>5478</v>
      </c>
      <c r="K130" s="126">
        <v>5731</v>
      </c>
      <c r="L130" s="126">
        <v>5751</v>
      </c>
      <c r="M130" s="126">
        <v>6123</v>
      </c>
      <c r="N130" s="126">
        <v>6438</v>
      </c>
      <c r="O130" s="126">
        <v>6612</v>
      </c>
      <c r="P130" s="126">
        <v>6896</v>
      </c>
      <c r="Q130" s="126">
        <v>7133</v>
      </c>
      <c r="R130" s="126">
        <v>6988</v>
      </c>
      <c r="S130" s="126">
        <v>7623</v>
      </c>
      <c r="T130" s="126">
        <v>7919</v>
      </c>
      <c r="U130" s="126">
        <v>8110</v>
      </c>
    </row>
    <row r="131" spans="1:21" ht="16.5" customHeight="1" x14ac:dyDescent="0.25">
      <c r="A131" s="54" t="s">
        <v>201</v>
      </c>
      <c r="B131" s="54" t="s">
        <v>198</v>
      </c>
      <c r="C131" s="124">
        <v>17571</v>
      </c>
      <c r="D131" s="124">
        <v>17707</v>
      </c>
      <c r="E131" s="124">
        <v>18478</v>
      </c>
      <c r="F131" s="124">
        <v>17956</v>
      </c>
      <c r="G131" s="124">
        <v>17645</v>
      </c>
      <c r="H131" s="124">
        <v>17372</v>
      </c>
      <c r="I131" s="124">
        <v>17879</v>
      </c>
      <c r="J131" s="124">
        <v>18279</v>
      </c>
      <c r="K131" s="124">
        <v>18767</v>
      </c>
      <c r="L131" s="124">
        <v>18422</v>
      </c>
      <c r="M131" s="124">
        <v>19162</v>
      </c>
      <c r="N131" s="124">
        <v>19916</v>
      </c>
      <c r="O131" s="124">
        <v>20171</v>
      </c>
      <c r="P131" s="124">
        <v>20715</v>
      </c>
      <c r="Q131" s="124">
        <v>21317</v>
      </c>
      <c r="R131" s="124">
        <v>20969</v>
      </c>
      <c r="S131" s="124">
        <v>22558</v>
      </c>
      <c r="T131" s="124">
        <v>23301</v>
      </c>
      <c r="U131" s="124">
        <v>23978</v>
      </c>
    </row>
    <row r="132" spans="1:21" ht="16.5" customHeight="1" x14ac:dyDescent="0.25">
      <c r="A132" s="54" t="s">
        <v>201</v>
      </c>
      <c r="B132" s="54" t="s">
        <v>199</v>
      </c>
      <c r="C132" s="125">
        <v>16889</v>
      </c>
      <c r="D132" s="125">
        <v>16959</v>
      </c>
      <c r="E132" s="125">
        <v>17737</v>
      </c>
      <c r="F132" s="125">
        <v>17243</v>
      </c>
      <c r="G132" s="125">
        <v>17077</v>
      </c>
      <c r="H132" s="125">
        <v>16778</v>
      </c>
      <c r="I132" s="125">
        <v>17448</v>
      </c>
      <c r="J132" s="125">
        <v>17837</v>
      </c>
      <c r="K132" s="125">
        <v>18479</v>
      </c>
      <c r="L132" s="125">
        <v>18116</v>
      </c>
      <c r="M132" s="125">
        <v>18980</v>
      </c>
      <c r="N132" s="125">
        <v>19777</v>
      </c>
      <c r="O132" s="125">
        <v>20167</v>
      </c>
      <c r="P132" s="125">
        <v>20702</v>
      </c>
      <c r="Q132" s="125">
        <v>21393</v>
      </c>
      <c r="R132" s="125">
        <v>20972</v>
      </c>
      <c r="S132" s="125">
        <v>22697</v>
      </c>
      <c r="T132" s="125">
        <v>23395</v>
      </c>
      <c r="U132" s="125">
        <v>24138</v>
      </c>
    </row>
    <row r="133" spans="1:21" ht="16.5" customHeight="1" x14ac:dyDescent="0.25">
      <c r="A133" s="54" t="s">
        <v>201</v>
      </c>
      <c r="B133" s="54" t="s">
        <v>200</v>
      </c>
      <c r="C133" s="125">
        <v>9443</v>
      </c>
      <c r="D133" s="125">
        <v>9456</v>
      </c>
      <c r="E133" s="125">
        <v>10257</v>
      </c>
      <c r="F133" s="125">
        <v>10119</v>
      </c>
      <c r="G133" s="125">
        <v>10291</v>
      </c>
      <c r="H133" s="125">
        <v>9043</v>
      </c>
      <c r="I133" s="125">
        <v>10403</v>
      </c>
      <c r="J133" s="125">
        <v>10632</v>
      </c>
      <c r="K133" s="125">
        <v>11845</v>
      </c>
      <c r="L133" s="125">
        <v>11782</v>
      </c>
      <c r="M133" s="125">
        <v>12670</v>
      </c>
      <c r="N133" s="125">
        <v>13139</v>
      </c>
      <c r="O133" s="125">
        <v>13802</v>
      </c>
      <c r="P133" s="125">
        <v>13731</v>
      </c>
      <c r="Q133" s="125">
        <v>15352</v>
      </c>
      <c r="R133" s="125">
        <v>15246</v>
      </c>
      <c r="S133" s="125">
        <v>15298</v>
      </c>
      <c r="T133" s="125">
        <v>13812</v>
      </c>
      <c r="U133" s="125">
        <v>13370</v>
      </c>
    </row>
    <row r="134" spans="1:21" ht="16.5" customHeight="1" x14ac:dyDescent="0.25">
      <c r="A134" s="130" t="s">
        <v>201</v>
      </c>
      <c r="B134" s="130" t="s">
        <v>83</v>
      </c>
      <c r="C134" s="126">
        <v>17183</v>
      </c>
      <c r="D134" s="126">
        <v>17280</v>
      </c>
      <c r="E134" s="126">
        <v>18056</v>
      </c>
      <c r="F134" s="126">
        <v>17549</v>
      </c>
      <c r="G134" s="126">
        <v>17316</v>
      </c>
      <c r="H134" s="126">
        <v>17021</v>
      </c>
      <c r="I134" s="126">
        <v>17620</v>
      </c>
      <c r="J134" s="126">
        <v>18012</v>
      </c>
      <c r="K134" s="126">
        <v>18586</v>
      </c>
      <c r="L134" s="126">
        <v>18233</v>
      </c>
      <c r="M134" s="126">
        <v>19039</v>
      </c>
      <c r="N134" s="126">
        <v>19813</v>
      </c>
      <c r="O134" s="126">
        <v>20140</v>
      </c>
      <c r="P134" s="126">
        <v>20674</v>
      </c>
      <c r="Q134" s="126">
        <v>21331</v>
      </c>
      <c r="R134" s="126">
        <v>20947</v>
      </c>
      <c r="S134" s="126">
        <v>22597</v>
      </c>
      <c r="T134" s="126">
        <v>23302</v>
      </c>
      <c r="U134" s="126">
        <v>24002</v>
      </c>
    </row>
    <row r="135" spans="1:21" ht="16.5" customHeight="1" x14ac:dyDescent="0.25">
      <c r="A135" s="54" t="s">
        <v>202</v>
      </c>
      <c r="B135" s="54" t="s">
        <v>198</v>
      </c>
      <c r="C135" s="124">
        <v>34399</v>
      </c>
      <c r="D135" s="124">
        <v>34587</v>
      </c>
      <c r="E135" s="124">
        <v>35625</v>
      </c>
      <c r="F135" s="124">
        <v>34237</v>
      </c>
      <c r="G135" s="124">
        <v>33082</v>
      </c>
      <c r="H135" s="124">
        <v>32628</v>
      </c>
      <c r="I135" s="124">
        <v>33302</v>
      </c>
      <c r="J135" s="124">
        <v>34193</v>
      </c>
      <c r="K135" s="124">
        <v>35053</v>
      </c>
      <c r="L135" s="124">
        <v>34463</v>
      </c>
      <c r="M135" s="124">
        <v>35702</v>
      </c>
      <c r="N135" s="124">
        <v>37137</v>
      </c>
      <c r="O135" s="124">
        <v>37434</v>
      </c>
      <c r="P135" s="124">
        <v>38342</v>
      </c>
      <c r="Q135" s="124">
        <v>39347</v>
      </c>
      <c r="R135" s="124">
        <v>38758</v>
      </c>
      <c r="S135" s="124">
        <v>41241</v>
      </c>
      <c r="T135" s="124">
        <v>42426</v>
      </c>
      <c r="U135" s="124">
        <v>43229</v>
      </c>
    </row>
    <row r="136" spans="1:21" ht="16.5" customHeight="1" x14ac:dyDescent="0.25">
      <c r="A136" s="54" t="s">
        <v>202</v>
      </c>
      <c r="B136" s="54" t="s">
        <v>199</v>
      </c>
      <c r="C136" s="125">
        <v>35962</v>
      </c>
      <c r="D136" s="125">
        <v>36106</v>
      </c>
      <c r="E136" s="125">
        <v>37236</v>
      </c>
      <c r="F136" s="125">
        <v>35852</v>
      </c>
      <c r="G136" s="125">
        <v>34693</v>
      </c>
      <c r="H136" s="125">
        <v>34148</v>
      </c>
      <c r="I136" s="125">
        <v>34985</v>
      </c>
      <c r="J136" s="125">
        <v>35758</v>
      </c>
      <c r="K136" s="125">
        <v>36733</v>
      </c>
      <c r="L136" s="125">
        <v>35872</v>
      </c>
      <c r="M136" s="125">
        <v>37152</v>
      </c>
      <c r="N136" s="125">
        <v>38496</v>
      </c>
      <c r="O136" s="125">
        <v>38800</v>
      </c>
      <c r="P136" s="125">
        <v>39597</v>
      </c>
      <c r="Q136" s="125">
        <v>40538</v>
      </c>
      <c r="R136" s="125">
        <v>39686</v>
      </c>
      <c r="S136" s="125">
        <v>42263</v>
      </c>
      <c r="T136" s="125">
        <v>43320</v>
      </c>
      <c r="U136" s="125">
        <v>44124</v>
      </c>
    </row>
    <row r="137" spans="1:21" ht="16.5" customHeight="1" x14ac:dyDescent="0.25">
      <c r="A137" s="54" t="s">
        <v>202</v>
      </c>
      <c r="B137" s="54" t="s">
        <v>200</v>
      </c>
      <c r="C137" s="125">
        <v>16822</v>
      </c>
      <c r="D137" s="125">
        <v>16678</v>
      </c>
      <c r="E137" s="125">
        <v>17101</v>
      </c>
      <c r="F137" s="125">
        <v>16075</v>
      </c>
      <c r="G137" s="125">
        <v>15851</v>
      </c>
      <c r="H137" s="125">
        <v>14973</v>
      </c>
      <c r="I137" s="125">
        <v>15796</v>
      </c>
      <c r="J137" s="125">
        <v>16118</v>
      </c>
      <c r="K137" s="125">
        <v>17618</v>
      </c>
      <c r="L137" s="125">
        <v>17236</v>
      </c>
      <c r="M137" s="125">
        <v>18060</v>
      </c>
      <c r="N137" s="125">
        <v>18909</v>
      </c>
      <c r="O137" s="125">
        <v>20086</v>
      </c>
      <c r="P137" s="125">
        <v>20422</v>
      </c>
      <c r="Q137" s="125">
        <v>22519</v>
      </c>
      <c r="R137" s="125">
        <v>22878</v>
      </c>
      <c r="S137" s="125">
        <v>23829</v>
      </c>
      <c r="T137" s="125">
        <v>22985</v>
      </c>
      <c r="U137" s="125">
        <v>23230</v>
      </c>
    </row>
    <row r="138" spans="1:21" ht="16.5" customHeight="1" x14ac:dyDescent="0.25">
      <c r="A138" s="130" t="s">
        <v>202</v>
      </c>
      <c r="B138" s="130" t="s">
        <v>83</v>
      </c>
      <c r="C138" s="126">
        <v>35121</v>
      </c>
      <c r="D138" s="126">
        <v>35281</v>
      </c>
      <c r="E138" s="126">
        <v>36361</v>
      </c>
      <c r="F138" s="126">
        <v>34972</v>
      </c>
      <c r="G138" s="126">
        <v>33817</v>
      </c>
      <c r="H138" s="126">
        <v>33307</v>
      </c>
      <c r="I138" s="126">
        <v>34069</v>
      </c>
      <c r="J138" s="126">
        <v>34899</v>
      </c>
      <c r="K138" s="126">
        <v>35823</v>
      </c>
      <c r="L138" s="126">
        <v>35100</v>
      </c>
      <c r="M138" s="126">
        <v>36357</v>
      </c>
      <c r="N138" s="126">
        <v>37744</v>
      </c>
      <c r="O138" s="126">
        <v>38049</v>
      </c>
      <c r="P138" s="126">
        <v>38890</v>
      </c>
      <c r="Q138" s="126">
        <v>39878</v>
      </c>
      <c r="R138" s="126">
        <v>39161</v>
      </c>
      <c r="S138" s="126">
        <v>41681</v>
      </c>
      <c r="T138" s="126">
        <v>42783</v>
      </c>
      <c r="U138" s="126">
        <v>43577</v>
      </c>
    </row>
    <row r="139" spans="1:21" ht="16.5" customHeight="1" x14ac:dyDescent="0.25">
      <c r="A139" s="54" t="s">
        <v>203</v>
      </c>
      <c r="B139" s="54" t="s">
        <v>198</v>
      </c>
      <c r="C139" s="124">
        <v>53185</v>
      </c>
      <c r="D139" s="124">
        <v>53793</v>
      </c>
      <c r="E139" s="124">
        <v>55403</v>
      </c>
      <c r="F139" s="124">
        <v>53349</v>
      </c>
      <c r="G139" s="124">
        <v>51011</v>
      </c>
      <c r="H139" s="124">
        <v>50417</v>
      </c>
      <c r="I139" s="124">
        <v>51489</v>
      </c>
      <c r="J139" s="124">
        <v>53168</v>
      </c>
      <c r="K139" s="124">
        <v>54524</v>
      </c>
      <c r="L139" s="124">
        <v>53723</v>
      </c>
      <c r="M139" s="124">
        <v>55769</v>
      </c>
      <c r="N139" s="124">
        <v>58120</v>
      </c>
      <c r="O139" s="124">
        <v>58511</v>
      </c>
      <c r="P139" s="124">
        <v>60031</v>
      </c>
      <c r="Q139" s="124">
        <v>61480</v>
      </c>
      <c r="R139" s="124">
        <v>60471</v>
      </c>
      <c r="S139" s="124">
        <v>64003</v>
      </c>
      <c r="T139" s="124">
        <v>65899</v>
      </c>
      <c r="U139" s="124">
        <v>66864</v>
      </c>
    </row>
    <row r="140" spans="1:21" ht="16.5" customHeight="1" x14ac:dyDescent="0.25">
      <c r="A140" s="54" t="s">
        <v>203</v>
      </c>
      <c r="B140" s="54" t="s">
        <v>199</v>
      </c>
      <c r="C140" s="125">
        <v>60612</v>
      </c>
      <c r="D140" s="125">
        <v>61326</v>
      </c>
      <c r="E140" s="125">
        <v>63180</v>
      </c>
      <c r="F140" s="125">
        <v>61055</v>
      </c>
      <c r="G140" s="125">
        <v>58452</v>
      </c>
      <c r="H140" s="125">
        <v>57726</v>
      </c>
      <c r="I140" s="125">
        <v>59212</v>
      </c>
      <c r="J140" s="125">
        <v>60848</v>
      </c>
      <c r="K140" s="125">
        <v>62477</v>
      </c>
      <c r="L140" s="125">
        <v>61349</v>
      </c>
      <c r="M140" s="125">
        <v>63535</v>
      </c>
      <c r="N140" s="125">
        <v>65937</v>
      </c>
      <c r="O140" s="125">
        <v>66225</v>
      </c>
      <c r="P140" s="125">
        <v>67673</v>
      </c>
      <c r="Q140" s="125">
        <v>69000</v>
      </c>
      <c r="R140" s="125">
        <v>67397</v>
      </c>
      <c r="S140" s="125">
        <v>71226</v>
      </c>
      <c r="T140" s="125">
        <v>72947</v>
      </c>
      <c r="U140" s="125">
        <v>73761</v>
      </c>
    </row>
    <row r="141" spans="1:21" ht="16.5" customHeight="1" x14ac:dyDescent="0.25">
      <c r="A141" s="54" t="s">
        <v>203</v>
      </c>
      <c r="B141" s="54" t="s">
        <v>200</v>
      </c>
      <c r="C141" s="125">
        <v>24679</v>
      </c>
      <c r="D141" s="125">
        <v>24743</v>
      </c>
      <c r="E141" s="125">
        <v>25373</v>
      </c>
      <c r="F141" s="125">
        <v>24764</v>
      </c>
      <c r="G141" s="125">
        <v>24009</v>
      </c>
      <c r="H141" s="125">
        <v>22277</v>
      </c>
      <c r="I141" s="125">
        <v>23980</v>
      </c>
      <c r="J141" s="125">
        <v>24699</v>
      </c>
      <c r="K141" s="125">
        <v>26608</v>
      </c>
      <c r="L141" s="125">
        <v>26242</v>
      </c>
      <c r="M141" s="125">
        <v>27956</v>
      </c>
      <c r="N141" s="125">
        <v>29096</v>
      </c>
      <c r="O141" s="125">
        <v>30327</v>
      </c>
      <c r="P141" s="125">
        <v>31547</v>
      </c>
      <c r="Q141" s="125">
        <v>33078</v>
      </c>
      <c r="R141" s="125">
        <v>33034</v>
      </c>
      <c r="S141" s="125">
        <v>34377</v>
      </c>
      <c r="T141" s="125">
        <v>32850</v>
      </c>
      <c r="U141" s="125">
        <v>32215</v>
      </c>
    </row>
    <row r="142" spans="1:21" ht="16.5" customHeight="1" x14ac:dyDescent="0.25">
      <c r="A142" s="130" t="s">
        <v>203</v>
      </c>
      <c r="B142" s="130" t="s">
        <v>83</v>
      </c>
      <c r="C142" s="126">
        <v>56817</v>
      </c>
      <c r="D142" s="126">
        <v>57464</v>
      </c>
      <c r="E142" s="126">
        <v>59180</v>
      </c>
      <c r="F142" s="126">
        <v>57081</v>
      </c>
      <c r="G142" s="126">
        <v>54603</v>
      </c>
      <c r="H142" s="126">
        <v>53928</v>
      </c>
      <c r="I142" s="126">
        <v>55193</v>
      </c>
      <c r="J142" s="126">
        <v>56843</v>
      </c>
      <c r="K142" s="126">
        <v>58342</v>
      </c>
      <c r="L142" s="126">
        <v>57382</v>
      </c>
      <c r="M142" s="126">
        <v>59490</v>
      </c>
      <c r="N142" s="126">
        <v>61860</v>
      </c>
      <c r="O142" s="126">
        <v>62200</v>
      </c>
      <c r="P142" s="126">
        <v>63669</v>
      </c>
      <c r="Q142" s="126">
        <v>65073</v>
      </c>
      <c r="R142" s="126">
        <v>63779</v>
      </c>
      <c r="S142" s="126">
        <v>67441</v>
      </c>
      <c r="T142" s="126">
        <v>69221</v>
      </c>
      <c r="U142" s="126">
        <v>70093</v>
      </c>
    </row>
    <row r="143" spans="1:21" ht="16.5" customHeight="1" x14ac:dyDescent="0.25">
      <c r="A143" s="54" t="s">
        <v>204</v>
      </c>
      <c r="B143" s="54" t="s">
        <v>198</v>
      </c>
      <c r="C143" s="124">
        <v>67870</v>
      </c>
      <c r="D143" s="124">
        <v>68920</v>
      </c>
      <c r="E143" s="124">
        <v>71346</v>
      </c>
      <c r="F143" s="124">
        <v>68684</v>
      </c>
      <c r="G143" s="124">
        <v>65688</v>
      </c>
      <c r="H143" s="124">
        <v>65203</v>
      </c>
      <c r="I143" s="124">
        <v>66708</v>
      </c>
      <c r="J143" s="124">
        <v>69305</v>
      </c>
      <c r="K143" s="124">
        <v>71370</v>
      </c>
      <c r="L143" s="124">
        <v>70799</v>
      </c>
      <c r="M143" s="124">
        <v>73961</v>
      </c>
      <c r="N143" s="124">
        <v>77467</v>
      </c>
      <c r="O143" s="124">
        <v>78202</v>
      </c>
      <c r="P143" s="124">
        <v>80660</v>
      </c>
      <c r="Q143" s="124">
        <v>83010</v>
      </c>
      <c r="R143" s="124">
        <v>82163</v>
      </c>
      <c r="S143" s="124">
        <v>87023</v>
      </c>
      <c r="T143" s="124">
        <v>90023</v>
      </c>
      <c r="U143" s="124">
        <v>91513</v>
      </c>
    </row>
    <row r="144" spans="1:21" ht="16.5" customHeight="1" x14ac:dyDescent="0.25">
      <c r="A144" s="54" t="s">
        <v>204</v>
      </c>
      <c r="B144" s="54" t="s">
        <v>199</v>
      </c>
      <c r="C144" s="125">
        <v>82857</v>
      </c>
      <c r="D144" s="125">
        <v>84122</v>
      </c>
      <c r="E144" s="125">
        <v>86928</v>
      </c>
      <c r="F144" s="125">
        <v>84051</v>
      </c>
      <c r="G144" s="125">
        <v>80095</v>
      </c>
      <c r="H144" s="125">
        <v>79361</v>
      </c>
      <c r="I144" s="125">
        <v>81629</v>
      </c>
      <c r="J144" s="125">
        <v>84446</v>
      </c>
      <c r="K144" s="125">
        <v>87013</v>
      </c>
      <c r="L144" s="125">
        <v>85936</v>
      </c>
      <c r="M144" s="125">
        <v>89567</v>
      </c>
      <c r="N144" s="125">
        <v>93395</v>
      </c>
      <c r="O144" s="125">
        <v>93975</v>
      </c>
      <c r="P144" s="125">
        <v>96527</v>
      </c>
      <c r="Q144" s="125">
        <v>98779</v>
      </c>
      <c r="R144" s="125">
        <v>97321</v>
      </c>
      <c r="S144" s="125">
        <v>102870</v>
      </c>
      <c r="T144" s="125">
        <v>105841</v>
      </c>
      <c r="U144" s="125">
        <v>107130</v>
      </c>
    </row>
    <row r="145" spans="1:21" ht="16.5" customHeight="1" x14ac:dyDescent="0.25">
      <c r="A145" s="54" t="s">
        <v>204</v>
      </c>
      <c r="B145" s="54" t="s">
        <v>200</v>
      </c>
      <c r="C145" s="125">
        <v>28343</v>
      </c>
      <c r="D145" s="125">
        <v>28182</v>
      </c>
      <c r="E145" s="125">
        <v>28965</v>
      </c>
      <c r="F145" s="125">
        <v>28377</v>
      </c>
      <c r="G145" s="125">
        <v>27591</v>
      </c>
      <c r="H145" s="125">
        <v>25500</v>
      </c>
      <c r="I145" s="125">
        <v>27891</v>
      </c>
      <c r="J145" s="125">
        <v>28657</v>
      </c>
      <c r="K145" s="125">
        <v>30663</v>
      </c>
      <c r="L145" s="125">
        <v>30586</v>
      </c>
      <c r="M145" s="125">
        <v>32788</v>
      </c>
      <c r="N145" s="125">
        <v>34803</v>
      </c>
      <c r="O145" s="125">
        <v>35457</v>
      </c>
      <c r="P145" s="125">
        <v>38338</v>
      </c>
      <c r="Q145" s="125">
        <v>40144</v>
      </c>
      <c r="R145" s="125">
        <v>40734</v>
      </c>
      <c r="S145" s="125">
        <v>41927</v>
      </c>
      <c r="T145" s="125">
        <v>40592</v>
      </c>
      <c r="U145" s="125">
        <v>39768</v>
      </c>
    </row>
    <row r="146" spans="1:21" ht="16.5" customHeight="1" x14ac:dyDescent="0.25">
      <c r="A146" s="130" t="s">
        <v>204</v>
      </c>
      <c r="B146" s="130" t="s">
        <v>83</v>
      </c>
      <c r="C146" s="126">
        <v>75300</v>
      </c>
      <c r="D146" s="126">
        <v>76445</v>
      </c>
      <c r="E146" s="126">
        <v>79038</v>
      </c>
      <c r="F146" s="126">
        <v>76245</v>
      </c>
      <c r="G146" s="126">
        <v>72748</v>
      </c>
      <c r="H146" s="126">
        <v>72129</v>
      </c>
      <c r="I146" s="126">
        <v>73983</v>
      </c>
      <c r="J146" s="126">
        <v>76674</v>
      </c>
      <c r="K146" s="126">
        <v>78982</v>
      </c>
      <c r="L146" s="126">
        <v>78159</v>
      </c>
      <c r="M146" s="126">
        <v>81543</v>
      </c>
      <c r="N146" s="126">
        <v>85194</v>
      </c>
      <c r="O146" s="126">
        <v>85837</v>
      </c>
      <c r="P146" s="126">
        <v>88316</v>
      </c>
      <c r="Q146" s="126">
        <v>90633</v>
      </c>
      <c r="R146" s="126">
        <v>89483</v>
      </c>
      <c r="S146" s="126">
        <v>94647</v>
      </c>
      <c r="T146" s="126">
        <v>97594</v>
      </c>
      <c r="U146" s="126">
        <v>98957</v>
      </c>
    </row>
    <row r="147" spans="1:21" ht="16.5" customHeight="1" x14ac:dyDescent="0.25">
      <c r="A147" s="54" t="s">
        <v>205</v>
      </c>
      <c r="B147" s="54" t="s">
        <v>198</v>
      </c>
      <c r="C147" s="124">
        <v>81772</v>
      </c>
      <c r="D147" s="124">
        <v>83151</v>
      </c>
      <c r="E147" s="124">
        <v>86197</v>
      </c>
      <c r="F147" s="124">
        <v>83003</v>
      </c>
      <c r="G147" s="124">
        <v>79302</v>
      </c>
      <c r="H147" s="124">
        <v>78693</v>
      </c>
      <c r="I147" s="124">
        <v>80587</v>
      </c>
      <c r="J147" s="124">
        <v>83987</v>
      </c>
      <c r="K147" s="124">
        <v>86551</v>
      </c>
      <c r="L147" s="124">
        <v>85955</v>
      </c>
      <c r="M147" s="124">
        <v>89830</v>
      </c>
      <c r="N147" s="124">
        <v>94278</v>
      </c>
      <c r="O147" s="124">
        <v>95451</v>
      </c>
      <c r="P147" s="124">
        <v>98570</v>
      </c>
      <c r="Q147" s="124">
        <v>101425</v>
      </c>
      <c r="R147" s="124">
        <v>100428</v>
      </c>
      <c r="S147" s="124">
        <v>106628</v>
      </c>
      <c r="T147" s="124">
        <v>110234</v>
      </c>
      <c r="U147" s="124">
        <v>112013</v>
      </c>
    </row>
    <row r="148" spans="1:21" ht="16.5" customHeight="1" x14ac:dyDescent="0.25">
      <c r="A148" s="54" t="s">
        <v>205</v>
      </c>
      <c r="B148" s="54" t="s">
        <v>199</v>
      </c>
      <c r="C148" s="125">
        <v>104971</v>
      </c>
      <c r="D148" s="125">
        <v>106648</v>
      </c>
      <c r="E148" s="125">
        <v>110135</v>
      </c>
      <c r="F148" s="125">
        <v>106702</v>
      </c>
      <c r="G148" s="125">
        <v>101808</v>
      </c>
      <c r="H148" s="125">
        <v>100940</v>
      </c>
      <c r="I148" s="125">
        <v>103861</v>
      </c>
      <c r="J148" s="125">
        <v>107661</v>
      </c>
      <c r="K148" s="125">
        <v>110902</v>
      </c>
      <c r="L148" s="125">
        <v>109845</v>
      </c>
      <c r="M148" s="125">
        <v>114409</v>
      </c>
      <c r="N148" s="125">
        <v>119327</v>
      </c>
      <c r="O148" s="125">
        <v>119902</v>
      </c>
      <c r="P148" s="125">
        <v>123338</v>
      </c>
      <c r="Q148" s="125">
        <v>126209</v>
      </c>
      <c r="R148" s="125">
        <v>124256</v>
      </c>
      <c r="S148" s="125">
        <v>131187</v>
      </c>
      <c r="T148" s="125">
        <v>135293</v>
      </c>
      <c r="U148" s="125">
        <v>136866</v>
      </c>
    </row>
    <row r="149" spans="1:21" ht="16.5" customHeight="1" x14ac:dyDescent="0.25">
      <c r="A149" s="54" t="s">
        <v>205</v>
      </c>
      <c r="B149" s="54" t="s">
        <v>200</v>
      </c>
      <c r="C149" s="125">
        <v>29111</v>
      </c>
      <c r="D149" s="125">
        <v>28074</v>
      </c>
      <c r="E149" s="125">
        <v>29885</v>
      </c>
      <c r="F149" s="125">
        <v>29650</v>
      </c>
      <c r="G149" s="125">
        <v>28185</v>
      </c>
      <c r="H149" s="125">
        <v>26481</v>
      </c>
      <c r="I149" s="125">
        <v>29445</v>
      </c>
      <c r="J149" s="125">
        <v>29286</v>
      </c>
      <c r="K149" s="125">
        <v>31602</v>
      </c>
      <c r="L149" s="125">
        <v>31236</v>
      </c>
      <c r="M149" s="125">
        <v>34398</v>
      </c>
      <c r="N149" s="125">
        <v>35727</v>
      </c>
      <c r="O149" s="125">
        <v>38524</v>
      </c>
      <c r="P149" s="125">
        <v>42294</v>
      </c>
      <c r="Q149" s="125">
        <v>44160</v>
      </c>
      <c r="R149" s="125">
        <v>45021</v>
      </c>
      <c r="S149" s="125">
        <v>47155</v>
      </c>
      <c r="T149" s="125">
        <v>45939</v>
      </c>
      <c r="U149" s="125">
        <v>45543</v>
      </c>
    </row>
    <row r="150" spans="1:21" ht="16.5" customHeight="1" x14ac:dyDescent="0.25">
      <c r="A150" s="130" t="s">
        <v>205</v>
      </c>
      <c r="B150" s="130" t="s">
        <v>83</v>
      </c>
      <c r="C150" s="126">
        <v>93203</v>
      </c>
      <c r="D150" s="126">
        <v>94721</v>
      </c>
      <c r="E150" s="126">
        <v>97966</v>
      </c>
      <c r="F150" s="126">
        <v>94623</v>
      </c>
      <c r="G150" s="126">
        <v>90313</v>
      </c>
      <c r="H150" s="126">
        <v>89559</v>
      </c>
      <c r="I150" s="126">
        <v>91938</v>
      </c>
      <c r="J150" s="126">
        <v>95514</v>
      </c>
      <c r="K150" s="126">
        <v>98414</v>
      </c>
      <c r="L150" s="126">
        <v>97590</v>
      </c>
      <c r="M150" s="126">
        <v>101792</v>
      </c>
      <c r="N150" s="126">
        <v>106456</v>
      </c>
      <c r="O150" s="126">
        <v>107344</v>
      </c>
      <c r="P150" s="126">
        <v>110591</v>
      </c>
      <c r="Q150" s="126">
        <v>113471</v>
      </c>
      <c r="R150" s="126">
        <v>112005</v>
      </c>
      <c r="S150" s="126">
        <v>118541</v>
      </c>
      <c r="T150" s="126">
        <v>122354</v>
      </c>
      <c r="U150" s="126">
        <v>124007</v>
      </c>
    </row>
    <row r="151" spans="1:21" ht="16.5" customHeight="1" x14ac:dyDescent="0.25">
      <c r="A151" s="54" t="s">
        <v>206</v>
      </c>
      <c r="B151" s="54" t="s">
        <v>198</v>
      </c>
      <c r="C151" s="124">
        <v>94590</v>
      </c>
      <c r="D151" s="124">
        <v>96501</v>
      </c>
      <c r="E151" s="124">
        <v>100398</v>
      </c>
      <c r="F151" s="124">
        <v>96815</v>
      </c>
      <c r="G151" s="124">
        <v>92809</v>
      </c>
      <c r="H151" s="124">
        <v>92333</v>
      </c>
      <c r="I151" s="124">
        <v>94738</v>
      </c>
      <c r="J151" s="124">
        <v>98878</v>
      </c>
      <c r="K151" s="124">
        <v>102118</v>
      </c>
      <c r="L151" s="124">
        <v>101548</v>
      </c>
      <c r="M151" s="124">
        <v>106183</v>
      </c>
      <c r="N151" s="124">
        <v>111660</v>
      </c>
      <c r="O151" s="124">
        <v>113060</v>
      </c>
      <c r="P151" s="124">
        <v>116896</v>
      </c>
      <c r="Q151" s="124">
        <v>120371</v>
      </c>
      <c r="R151" s="124">
        <v>119509</v>
      </c>
      <c r="S151" s="124">
        <v>126679</v>
      </c>
      <c r="T151" s="124">
        <v>131086</v>
      </c>
      <c r="U151" s="124">
        <v>133199</v>
      </c>
    </row>
    <row r="152" spans="1:21" ht="16.5" customHeight="1" x14ac:dyDescent="0.25">
      <c r="A152" s="54" t="s">
        <v>206</v>
      </c>
      <c r="B152" s="54" t="s">
        <v>199</v>
      </c>
      <c r="C152" s="125">
        <v>124112</v>
      </c>
      <c r="D152" s="125">
        <v>126158</v>
      </c>
      <c r="E152" s="125">
        <v>131002</v>
      </c>
      <c r="F152" s="125">
        <v>126967</v>
      </c>
      <c r="G152" s="125">
        <v>121133</v>
      </c>
      <c r="H152" s="125">
        <v>120455</v>
      </c>
      <c r="I152" s="125">
        <v>124159</v>
      </c>
      <c r="J152" s="125">
        <v>128925</v>
      </c>
      <c r="K152" s="125">
        <v>133001</v>
      </c>
      <c r="L152" s="125">
        <v>132196</v>
      </c>
      <c r="M152" s="125">
        <v>137986</v>
      </c>
      <c r="N152" s="125">
        <v>144403</v>
      </c>
      <c r="O152" s="125">
        <v>145607</v>
      </c>
      <c r="P152" s="125">
        <v>150227</v>
      </c>
      <c r="Q152" s="125">
        <v>154102</v>
      </c>
      <c r="R152" s="125">
        <v>152436</v>
      </c>
      <c r="S152" s="125">
        <v>160644</v>
      </c>
      <c r="T152" s="125">
        <v>165798</v>
      </c>
      <c r="U152" s="125">
        <v>167750</v>
      </c>
    </row>
    <row r="153" spans="1:21" ht="16.5" customHeight="1" x14ac:dyDescent="0.25">
      <c r="A153" s="54" t="s">
        <v>206</v>
      </c>
      <c r="B153" s="54" t="s">
        <v>200</v>
      </c>
      <c r="C153" s="125">
        <v>31598</v>
      </c>
      <c r="D153" s="125">
        <v>31301</v>
      </c>
      <c r="E153" s="125">
        <v>32544</v>
      </c>
      <c r="F153" s="125">
        <v>31964</v>
      </c>
      <c r="G153" s="125">
        <v>29647</v>
      </c>
      <c r="H153" s="125">
        <v>27274</v>
      </c>
      <c r="I153" s="125">
        <v>28690</v>
      </c>
      <c r="J153" s="125">
        <v>29794</v>
      </c>
      <c r="K153" s="125">
        <v>32746</v>
      </c>
      <c r="L153" s="125">
        <v>33259</v>
      </c>
      <c r="M153" s="125">
        <v>36099</v>
      </c>
      <c r="N153" s="125">
        <v>38470</v>
      </c>
      <c r="O153" s="125">
        <v>39670</v>
      </c>
      <c r="P153" s="125">
        <v>45315</v>
      </c>
      <c r="Q153" s="125">
        <v>43884</v>
      </c>
      <c r="R153" s="125">
        <v>45740</v>
      </c>
      <c r="S153" s="125">
        <v>46540</v>
      </c>
      <c r="T153" s="125">
        <v>46385</v>
      </c>
      <c r="U153" s="125">
        <v>45088</v>
      </c>
    </row>
    <row r="154" spans="1:21" ht="16.5" customHeight="1" x14ac:dyDescent="0.25">
      <c r="A154" s="130" t="s">
        <v>206</v>
      </c>
      <c r="B154" s="130" t="s">
        <v>83</v>
      </c>
      <c r="C154" s="126">
        <v>109056</v>
      </c>
      <c r="D154" s="126">
        <v>111025</v>
      </c>
      <c r="E154" s="126">
        <v>115380</v>
      </c>
      <c r="F154" s="126">
        <v>111546</v>
      </c>
      <c r="G154" s="126">
        <v>106632</v>
      </c>
      <c r="H154" s="126">
        <v>106054</v>
      </c>
      <c r="I154" s="126">
        <v>109048</v>
      </c>
      <c r="J154" s="126">
        <v>113478</v>
      </c>
      <c r="K154" s="126">
        <v>117136</v>
      </c>
      <c r="L154" s="126">
        <v>116452</v>
      </c>
      <c r="M154" s="126">
        <v>121637</v>
      </c>
      <c r="N154" s="126">
        <v>127578</v>
      </c>
      <c r="O154" s="126">
        <v>128876</v>
      </c>
      <c r="P154" s="126">
        <v>133070</v>
      </c>
      <c r="Q154" s="126">
        <v>136739</v>
      </c>
      <c r="R154" s="126">
        <v>135485</v>
      </c>
      <c r="S154" s="126">
        <v>143142</v>
      </c>
      <c r="T154" s="126">
        <v>147875</v>
      </c>
      <c r="U154" s="126">
        <v>149911</v>
      </c>
    </row>
    <row r="155" spans="1:21" ht="16.5" customHeight="1" x14ac:dyDescent="0.25">
      <c r="A155" s="54" t="s">
        <v>207</v>
      </c>
      <c r="B155" s="54" t="s">
        <v>198</v>
      </c>
      <c r="C155" s="124">
        <v>111046</v>
      </c>
      <c r="D155" s="124">
        <v>113181</v>
      </c>
      <c r="E155" s="124">
        <v>117828</v>
      </c>
      <c r="F155" s="124">
        <v>113811</v>
      </c>
      <c r="G155" s="124">
        <v>109027</v>
      </c>
      <c r="H155" s="124">
        <v>108387</v>
      </c>
      <c r="I155" s="124">
        <v>110662</v>
      </c>
      <c r="J155" s="124">
        <v>115445</v>
      </c>
      <c r="K155" s="124">
        <v>119110</v>
      </c>
      <c r="L155" s="124">
        <v>118238</v>
      </c>
      <c r="M155" s="124">
        <v>123196</v>
      </c>
      <c r="N155" s="124">
        <v>129092</v>
      </c>
      <c r="O155" s="124">
        <v>131180</v>
      </c>
      <c r="P155" s="124">
        <v>135451</v>
      </c>
      <c r="Q155" s="124">
        <v>139260</v>
      </c>
      <c r="R155" s="124">
        <v>137907</v>
      </c>
      <c r="S155" s="124">
        <v>145864</v>
      </c>
      <c r="T155" s="124">
        <v>150989</v>
      </c>
      <c r="U155" s="124">
        <v>153543</v>
      </c>
    </row>
    <row r="156" spans="1:21" ht="16.5" customHeight="1" x14ac:dyDescent="0.25">
      <c r="A156" s="54" t="s">
        <v>207</v>
      </c>
      <c r="B156" s="54" t="s">
        <v>199</v>
      </c>
      <c r="C156" s="125">
        <v>145309</v>
      </c>
      <c r="D156" s="125">
        <v>147741</v>
      </c>
      <c r="E156" s="125">
        <v>153159</v>
      </c>
      <c r="F156" s="125">
        <v>148512</v>
      </c>
      <c r="G156" s="125">
        <v>142059</v>
      </c>
      <c r="H156" s="125">
        <v>141322</v>
      </c>
      <c r="I156" s="125">
        <v>145371</v>
      </c>
      <c r="J156" s="125">
        <v>150879</v>
      </c>
      <c r="K156" s="125">
        <v>155265</v>
      </c>
      <c r="L156" s="125">
        <v>154483</v>
      </c>
      <c r="M156" s="125">
        <v>161018</v>
      </c>
      <c r="N156" s="125">
        <v>168135</v>
      </c>
      <c r="O156" s="125">
        <v>169700</v>
      </c>
      <c r="P156" s="125">
        <v>174640</v>
      </c>
      <c r="Q156" s="125">
        <v>178594</v>
      </c>
      <c r="R156" s="125">
        <v>176080</v>
      </c>
      <c r="S156" s="125">
        <v>185716</v>
      </c>
      <c r="T156" s="125">
        <v>191784</v>
      </c>
      <c r="U156" s="125">
        <v>194047</v>
      </c>
    </row>
    <row r="157" spans="1:21" ht="16.5" customHeight="1" x14ac:dyDescent="0.25">
      <c r="A157" s="54" t="s">
        <v>207</v>
      </c>
      <c r="B157" s="54" t="s">
        <v>200</v>
      </c>
      <c r="C157" s="125">
        <v>34003</v>
      </c>
      <c r="D157" s="125">
        <v>32229</v>
      </c>
      <c r="E157" s="125">
        <v>36163</v>
      </c>
      <c r="F157" s="125">
        <v>35248</v>
      </c>
      <c r="G157" s="125">
        <v>34266</v>
      </c>
      <c r="H157" s="125">
        <v>32885</v>
      </c>
      <c r="I157" s="125">
        <v>35260</v>
      </c>
      <c r="J157" s="125">
        <v>34629</v>
      </c>
      <c r="K157" s="125">
        <v>37384</v>
      </c>
      <c r="L157" s="125">
        <v>36161</v>
      </c>
      <c r="M157" s="125">
        <v>37706</v>
      </c>
      <c r="N157" s="125">
        <v>41742</v>
      </c>
      <c r="O157" s="125">
        <v>43126</v>
      </c>
      <c r="P157" s="125">
        <v>54775</v>
      </c>
      <c r="Q157" s="125">
        <v>50645</v>
      </c>
      <c r="R157" s="125">
        <v>50682</v>
      </c>
      <c r="S157" s="125">
        <v>51932</v>
      </c>
      <c r="T157" s="125">
        <v>50667</v>
      </c>
      <c r="U157" s="125">
        <v>52675</v>
      </c>
    </row>
    <row r="158" spans="1:21" ht="16.5" customHeight="1" x14ac:dyDescent="0.25">
      <c r="A158" s="130" t="s">
        <v>207</v>
      </c>
      <c r="B158" s="130" t="s">
        <v>83</v>
      </c>
      <c r="C158" s="126">
        <v>127776</v>
      </c>
      <c r="D158" s="126">
        <v>130077</v>
      </c>
      <c r="E158" s="126">
        <v>135127</v>
      </c>
      <c r="F158" s="126">
        <v>130776</v>
      </c>
      <c r="G158" s="126">
        <v>125172</v>
      </c>
      <c r="H158" s="126">
        <v>124472</v>
      </c>
      <c r="I158" s="126">
        <v>127612</v>
      </c>
      <c r="J158" s="126">
        <v>132751</v>
      </c>
      <c r="K158" s="126">
        <v>136787</v>
      </c>
      <c r="L158" s="126">
        <v>135958</v>
      </c>
      <c r="M158" s="126">
        <v>141653</v>
      </c>
      <c r="N158" s="126">
        <v>148162</v>
      </c>
      <c r="O158" s="126">
        <v>149983</v>
      </c>
      <c r="P158" s="126">
        <v>154558</v>
      </c>
      <c r="Q158" s="126">
        <v>158451</v>
      </c>
      <c r="R158" s="126">
        <v>156526</v>
      </c>
      <c r="S158" s="126">
        <v>165266</v>
      </c>
      <c r="T158" s="126">
        <v>170814</v>
      </c>
      <c r="U158" s="126">
        <v>173208</v>
      </c>
    </row>
    <row r="159" spans="1:21" ht="16.5" customHeight="1" x14ac:dyDescent="0.25">
      <c r="A159" s="54" t="s">
        <v>208</v>
      </c>
      <c r="B159" s="54" t="s">
        <v>198</v>
      </c>
      <c r="C159" s="124">
        <v>109163</v>
      </c>
      <c r="D159" s="124">
        <v>111556</v>
      </c>
      <c r="E159" s="124">
        <v>116494</v>
      </c>
      <c r="F159" s="124">
        <v>112481</v>
      </c>
      <c r="G159" s="124">
        <v>107831</v>
      </c>
      <c r="H159" s="124">
        <v>108353</v>
      </c>
      <c r="I159" s="124">
        <v>109563</v>
      </c>
      <c r="J159" s="124">
        <v>114266</v>
      </c>
      <c r="K159" s="124">
        <v>116911</v>
      </c>
      <c r="L159" s="124">
        <v>116287</v>
      </c>
      <c r="M159" s="124">
        <v>120283</v>
      </c>
      <c r="N159" s="124">
        <v>125751</v>
      </c>
      <c r="O159" s="124">
        <v>126687</v>
      </c>
      <c r="P159" s="124">
        <v>130615</v>
      </c>
      <c r="Q159" s="124">
        <v>133322</v>
      </c>
      <c r="R159" s="124">
        <v>132674</v>
      </c>
      <c r="S159" s="124">
        <v>139502</v>
      </c>
      <c r="T159" s="124">
        <v>143854</v>
      </c>
      <c r="U159" s="124">
        <v>145922</v>
      </c>
    </row>
    <row r="160" spans="1:21" ht="16.5" customHeight="1" x14ac:dyDescent="0.25">
      <c r="A160" s="54" t="s">
        <v>208</v>
      </c>
      <c r="B160" s="54" t="s">
        <v>199</v>
      </c>
      <c r="C160" s="125">
        <v>136881</v>
      </c>
      <c r="D160" s="125">
        <v>139586</v>
      </c>
      <c r="E160" s="125">
        <v>145751</v>
      </c>
      <c r="F160" s="125">
        <v>141405</v>
      </c>
      <c r="G160" s="125">
        <v>135188</v>
      </c>
      <c r="H160" s="125">
        <v>135385</v>
      </c>
      <c r="I160" s="125">
        <v>138741</v>
      </c>
      <c r="J160" s="125">
        <v>144006</v>
      </c>
      <c r="K160" s="125">
        <v>148046</v>
      </c>
      <c r="L160" s="125">
        <v>147285</v>
      </c>
      <c r="M160" s="125">
        <v>152817</v>
      </c>
      <c r="N160" s="125">
        <v>159881</v>
      </c>
      <c r="O160" s="125">
        <v>159953</v>
      </c>
      <c r="P160" s="125">
        <v>164935</v>
      </c>
      <c r="Q160" s="125">
        <v>167920</v>
      </c>
      <c r="R160" s="125">
        <v>166277</v>
      </c>
      <c r="S160" s="125">
        <v>174116</v>
      </c>
      <c r="T160" s="125">
        <v>178911</v>
      </c>
      <c r="U160" s="125">
        <v>180955</v>
      </c>
    </row>
    <row r="161" spans="1:21" ht="16.5" customHeight="1" x14ac:dyDescent="0.25">
      <c r="A161" s="54" t="s">
        <v>208</v>
      </c>
      <c r="B161" s="54" t="s">
        <v>200</v>
      </c>
      <c r="C161" s="125">
        <v>42509</v>
      </c>
      <c r="D161" s="125">
        <v>39966</v>
      </c>
      <c r="E161" s="125">
        <v>43867</v>
      </c>
      <c r="F161" s="125">
        <v>41211</v>
      </c>
      <c r="G161" s="125">
        <v>35116</v>
      </c>
      <c r="H161" s="125">
        <v>35562</v>
      </c>
      <c r="I161" s="125">
        <v>32580</v>
      </c>
      <c r="J161" s="125">
        <v>34503</v>
      </c>
      <c r="K161" s="125">
        <v>35636</v>
      </c>
      <c r="L161" s="125">
        <v>36150</v>
      </c>
      <c r="M161" s="125">
        <v>41755</v>
      </c>
      <c r="N161" s="125">
        <v>42594</v>
      </c>
      <c r="O161" s="125">
        <v>43241</v>
      </c>
      <c r="P161" s="125">
        <v>55249</v>
      </c>
      <c r="Q161" s="125">
        <v>46638</v>
      </c>
      <c r="R161" s="125">
        <v>45878</v>
      </c>
      <c r="S161" s="125">
        <v>44066</v>
      </c>
      <c r="T161" s="125">
        <v>44470</v>
      </c>
      <c r="U161" s="125">
        <v>43395</v>
      </c>
    </row>
    <row r="162" spans="1:21" ht="16.5" customHeight="1" x14ac:dyDescent="0.25">
      <c r="A162" s="130" t="s">
        <v>208</v>
      </c>
      <c r="B162" s="130" t="s">
        <v>83</v>
      </c>
      <c r="C162" s="126">
        <v>122826</v>
      </c>
      <c r="D162" s="126">
        <v>125378</v>
      </c>
      <c r="E162" s="126">
        <v>130950</v>
      </c>
      <c r="F162" s="126">
        <v>126761</v>
      </c>
      <c r="G162" s="126">
        <v>121354</v>
      </c>
      <c r="H162" s="126">
        <v>121706</v>
      </c>
      <c r="I162" s="126">
        <v>123973</v>
      </c>
      <c r="J162" s="126">
        <v>128973</v>
      </c>
      <c r="K162" s="126">
        <v>132321</v>
      </c>
      <c r="L162" s="126">
        <v>131621</v>
      </c>
      <c r="M162" s="126">
        <v>136379</v>
      </c>
      <c r="N162" s="126">
        <v>142651</v>
      </c>
      <c r="O162" s="126">
        <v>143162</v>
      </c>
      <c r="P162" s="126">
        <v>147569</v>
      </c>
      <c r="Q162" s="126">
        <v>150410</v>
      </c>
      <c r="R162" s="126">
        <v>149280</v>
      </c>
      <c r="S162" s="126">
        <v>156580</v>
      </c>
      <c r="T162" s="126">
        <v>161096</v>
      </c>
      <c r="U162" s="126">
        <v>163132</v>
      </c>
    </row>
    <row r="163" spans="1:21" ht="16.5" customHeight="1" x14ac:dyDescent="0.25">
      <c r="A163" s="54" t="s">
        <v>209</v>
      </c>
      <c r="B163" s="54" t="s">
        <v>198</v>
      </c>
      <c r="C163" s="124">
        <v>98466</v>
      </c>
      <c r="D163" s="124">
        <v>100461</v>
      </c>
      <c r="E163" s="124">
        <v>105972</v>
      </c>
      <c r="F163" s="124">
        <v>102742</v>
      </c>
      <c r="G163" s="124">
        <v>98092</v>
      </c>
      <c r="H163" s="124">
        <v>98408</v>
      </c>
      <c r="I163" s="124">
        <v>98528</v>
      </c>
      <c r="J163" s="124">
        <v>102349</v>
      </c>
      <c r="K163" s="124">
        <v>104158</v>
      </c>
      <c r="L163" s="124">
        <v>102873</v>
      </c>
      <c r="M163" s="124">
        <v>106183</v>
      </c>
      <c r="N163" s="124">
        <v>111138</v>
      </c>
      <c r="O163" s="124">
        <v>111714</v>
      </c>
      <c r="P163" s="124">
        <v>114393</v>
      </c>
      <c r="Q163" s="124">
        <v>116016</v>
      </c>
      <c r="R163" s="124">
        <v>113922</v>
      </c>
      <c r="S163" s="124">
        <v>118707</v>
      </c>
      <c r="T163" s="124">
        <v>120949</v>
      </c>
      <c r="U163" s="124">
        <v>121854</v>
      </c>
    </row>
    <row r="164" spans="1:21" ht="16.5" customHeight="1" x14ac:dyDescent="0.25">
      <c r="A164" s="54" t="s">
        <v>209</v>
      </c>
      <c r="B164" s="54" t="s">
        <v>199</v>
      </c>
      <c r="C164" s="125">
        <v>108236</v>
      </c>
      <c r="D164" s="125">
        <v>109601</v>
      </c>
      <c r="E164" s="125">
        <v>115630</v>
      </c>
      <c r="F164" s="125">
        <v>112595</v>
      </c>
      <c r="G164" s="125">
        <v>107653</v>
      </c>
      <c r="H164" s="125">
        <v>107970</v>
      </c>
      <c r="I164" s="125">
        <v>109821</v>
      </c>
      <c r="J164" s="125">
        <v>114020</v>
      </c>
      <c r="K164" s="125">
        <v>116493</v>
      </c>
      <c r="L164" s="125">
        <v>115858</v>
      </c>
      <c r="M164" s="125">
        <v>119734</v>
      </c>
      <c r="N164" s="125">
        <v>125518</v>
      </c>
      <c r="O164" s="125">
        <v>126045</v>
      </c>
      <c r="P164" s="125">
        <v>129384</v>
      </c>
      <c r="Q164" s="125">
        <v>131758</v>
      </c>
      <c r="R164" s="125">
        <v>129889</v>
      </c>
      <c r="S164" s="125">
        <v>135357</v>
      </c>
      <c r="T164" s="125">
        <v>139053</v>
      </c>
      <c r="U164" s="125">
        <v>140251</v>
      </c>
    </row>
    <row r="165" spans="1:21" ht="16.5" customHeight="1" x14ac:dyDescent="0.25">
      <c r="A165" s="54" t="s">
        <v>209</v>
      </c>
      <c r="B165" s="54" t="s">
        <v>200</v>
      </c>
      <c r="C165" s="125">
        <v>32389</v>
      </c>
      <c r="D165" s="125">
        <v>32559</v>
      </c>
      <c r="E165" s="125">
        <v>30242</v>
      </c>
      <c r="F165" s="125">
        <v>28571</v>
      </c>
      <c r="G165" s="125">
        <v>26112</v>
      </c>
      <c r="H165" s="125">
        <v>25377</v>
      </c>
      <c r="I165" s="125">
        <v>25038</v>
      </c>
      <c r="J165" s="125">
        <v>26158</v>
      </c>
      <c r="K165" s="125">
        <v>27655</v>
      </c>
      <c r="L165" s="125">
        <v>24455</v>
      </c>
      <c r="M165" s="125">
        <v>26228</v>
      </c>
      <c r="N165" s="125">
        <v>27914</v>
      </c>
      <c r="O165" s="125">
        <v>28649</v>
      </c>
      <c r="P165" s="125">
        <v>38972</v>
      </c>
      <c r="Q165" s="125">
        <v>30920</v>
      </c>
      <c r="R165" s="125">
        <v>29902</v>
      </c>
      <c r="S165" s="125">
        <v>31983</v>
      </c>
      <c r="T165" s="125">
        <v>33115</v>
      </c>
      <c r="U165" s="125">
        <v>32325</v>
      </c>
    </row>
    <row r="166" spans="1:21" ht="16.5" customHeight="1" x14ac:dyDescent="0.25">
      <c r="A166" s="130" t="s">
        <v>209</v>
      </c>
      <c r="B166" s="130" t="s">
        <v>83</v>
      </c>
      <c r="C166" s="126">
        <v>103351</v>
      </c>
      <c r="D166" s="126">
        <v>105022</v>
      </c>
      <c r="E166" s="126">
        <v>110787</v>
      </c>
      <c r="F166" s="126">
        <v>107647</v>
      </c>
      <c r="G166" s="126">
        <v>102849</v>
      </c>
      <c r="H166" s="126">
        <v>103145</v>
      </c>
      <c r="I166" s="126">
        <v>104144</v>
      </c>
      <c r="J166" s="126">
        <v>108150</v>
      </c>
      <c r="K166" s="126">
        <v>110287</v>
      </c>
      <c r="L166" s="126">
        <v>109317</v>
      </c>
      <c r="M166" s="126">
        <v>112901</v>
      </c>
      <c r="N166" s="126">
        <v>118266</v>
      </c>
      <c r="O166" s="126">
        <v>118801</v>
      </c>
      <c r="P166" s="126">
        <v>121768</v>
      </c>
      <c r="Q166" s="126">
        <v>123764</v>
      </c>
      <c r="R166" s="126">
        <v>121775</v>
      </c>
      <c r="S166" s="126">
        <v>126855</v>
      </c>
      <c r="T166" s="126">
        <v>129783</v>
      </c>
      <c r="U166" s="126">
        <v>130803</v>
      </c>
    </row>
    <row r="167" spans="1:21" ht="16.5" customHeight="1" x14ac:dyDescent="0.25">
      <c r="A167" s="54" t="s">
        <v>210</v>
      </c>
      <c r="B167" s="54" t="s">
        <v>198</v>
      </c>
      <c r="C167" s="124">
        <v>84046</v>
      </c>
      <c r="D167" s="124">
        <v>85395</v>
      </c>
      <c r="E167" s="124">
        <v>89917</v>
      </c>
      <c r="F167" s="124">
        <v>86599</v>
      </c>
      <c r="G167" s="124">
        <v>82565</v>
      </c>
      <c r="H167" s="124">
        <v>83198</v>
      </c>
      <c r="I167" s="124">
        <v>81797</v>
      </c>
      <c r="J167" s="124">
        <v>85583</v>
      </c>
      <c r="K167" s="124">
        <v>86512</v>
      </c>
      <c r="L167" s="124">
        <v>85706</v>
      </c>
      <c r="M167" s="124">
        <v>88303</v>
      </c>
      <c r="N167" s="124">
        <v>91811</v>
      </c>
      <c r="O167" s="124">
        <v>92309</v>
      </c>
      <c r="P167" s="124">
        <v>94275</v>
      </c>
      <c r="Q167" s="124">
        <v>96216</v>
      </c>
      <c r="R167" s="124">
        <v>95941</v>
      </c>
      <c r="S167" s="124">
        <v>99843</v>
      </c>
      <c r="T167" s="124">
        <v>102302</v>
      </c>
      <c r="U167" s="124">
        <v>103164</v>
      </c>
    </row>
    <row r="168" spans="1:21" ht="16.5" customHeight="1" x14ac:dyDescent="0.25">
      <c r="A168" s="54" t="s">
        <v>210</v>
      </c>
      <c r="B168" s="54" t="s">
        <v>199</v>
      </c>
      <c r="C168" s="125">
        <v>91350</v>
      </c>
      <c r="D168" s="125">
        <v>92066</v>
      </c>
      <c r="E168" s="125">
        <v>97273</v>
      </c>
      <c r="F168" s="125">
        <v>93448</v>
      </c>
      <c r="G168" s="125">
        <v>88559</v>
      </c>
      <c r="H168" s="125">
        <v>86966</v>
      </c>
      <c r="I168" s="125">
        <v>87514</v>
      </c>
      <c r="J168" s="125">
        <v>91171</v>
      </c>
      <c r="K168" s="125">
        <v>92285</v>
      </c>
      <c r="L168" s="125">
        <v>90647</v>
      </c>
      <c r="M168" s="125">
        <v>93072</v>
      </c>
      <c r="N168" s="125">
        <v>96880</v>
      </c>
      <c r="O168" s="125">
        <v>97176</v>
      </c>
      <c r="P168" s="125">
        <v>98538</v>
      </c>
      <c r="Q168" s="125">
        <v>100133</v>
      </c>
      <c r="R168" s="125">
        <v>99053</v>
      </c>
      <c r="S168" s="125">
        <v>103878</v>
      </c>
      <c r="T168" s="125">
        <v>106212</v>
      </c>
      <c r="U168" s="125">
        <v>107571</v>
      </c>
    </row>
    <row r="169" spans="1:21" ht="16.5" customHeight="1" x14ac:dyDescent="0.25">
      <c r="A169" s="54" t="s">
        <v>210</v>
      </c>
      <c r="B169" s="54" t="s">
        <v>200</v>
      </c>
      <c r="C169" s="125">
        <v>12306</v>
      </c>
      <c r="D169" s="125">
        <v>10264</v>
      </c>
      <c r="E169" s="125">
        <v>11227</v>
      </c>
      <c r="F169" s="125">
        <v>12562</v>
      </c>
      <c r="G169" s="125">
        <v>19231</v>
      </c>
      <c r="H169" s="125">
        <v>26459</v>
      </c>
      <c r="I169" s="125">
        <v>18222</v>
      </c>
      <c r="J169" s="125">
        <v>18939</v>
      </c>
      <c r="K169" s="125">
        <v>15378</v>
      </c>
      <c r="L169" s="125">
        <v>16136</v>
      </c>
      <c r="M169" s="125">
        <v>19466</v>
      </c>
      <c r="N169" s="125">
        <v>21284</v>
      </c>
      <c r="O169" s="125">
        <v>22562</v>
      </c>
      <c r="P169" s="125">
        <v>25114</v>
      </c>
      <c r="Q169" s="125">
        <v>20989</v>
      </c>
      <c r="R169" s="125">
        <v>20713</v>
      </c>
      <c r="S169" s="125">
        <v>22566</v>
      </c>
      <c r="T169" s="125">
        <v>16819</v>
      </c>
      <c r="U169" s="125">
        <v>20961</v>
      </c>
    </row>
    <row r="170" spans="1:21" ht="16.5" customHeight="1" x14ac:dyDescent="0.25">
      <c r="A170" s="130" t="s">
        <v>210</v>
      </c>
      <c r="B170" s="130" t="s">
        <v>83</v>
      </c>
      <c r="C170" s="126">
        <v>87776</v>
      </c>
      <c r="D170" s="126">
        <v>88786</v>
      </c>
      <c r="E170" s="126">
        <v>93655</v>
      </c>
      <c r="F170" s="126">
        <v>90063</v>
      </c>
      <c r="G170" s="126">
        <v>85602</v>
      </c>
      <c r="H170" s="126">
        <v>85061</v>
      </c>
      <c r="I170" s="126">
        <v>84674</v>
      </c>
      <c r="J170" s="126">
        <v>88384</v>
      </c>
      <c r="K170" s="126">
        <v>89390</v>
      </c>
      <c r="L170" s="126">
        <v>88160</v>
      </c>
      <c r="M170" s="126">
        <v>90653</v>
      </c>
      <c r="N170" s="126">
        <v>94312</v>
      </c>
      <c r="O170" s="126">
        <v>94696</v>
      </c>
      <c r="P170" s="126">
        <v>96322</v>
      </c>
      <c r="Q170" s="126">
        <v>98088</v>
      </c>
      <c r="R170" s="126">
        <v>97408</v>
      </c>
      <c r="S170" s="126">
        <v>101744</v>
      </c>
      <c r="T170" s="126">
        <v>104086</v>
      </c>
      <c r="U170" s="126">
        <v>105185</v>
      </c>
    </row>
    <row r="171" spans="1:21" ht="16.5" customHeight="1" x14ac:dyDescent="0.25">
      <c r="A171" s="54" t="s">
        <v>216</v>
      </c>
      <c r="B171" s="54" t="s">
        <v>198</v>
      </c>
      <c r="C171" s="124">
        <v>81124</v>
      </c>
      <c r="D171" s="124">
        <v>82025</v>
      </c>
      <c r="E171" s="124">
        <v>86921</v>
      </c>
      <c r="F171" s="124">
        <v>83379</v>
      </c>
      <c r="G171" s="124">
        <v>79866</v>
      </c>
      <c r="H171" s="124">
        <v>80697</v>
      </c>
      <c r="I171" s="124">
        <v>79462</v>
      </c>
      <c r="J171" s="124">
        <v>83631</v>
      </c>
      <c r="K171" s="124">
        <v>84382</v>
      </c>
      <c r="L171" s="124">
        <v>83321</v>
      </c>
      <c r="M171" s="124">
        <v>86365</v>
      </c>
      <c r="N171" s="124">
        <v>90472</v>
      </c>
      <c r="O171" s="124">
        <v>90321</v>
      </c>
      <c r="P171" s="124">
        <v>91692</v>
      </c>
      <c r="Q171" s="124">
        <v>92932</v>
      </c>
      <c r="R171" s="124">
        <v>92075</v>
      </c>
      <c r="S171" s="124">
        <v>96994</v>
      </c>
      <c r="T171" s="124">
        <v>99541</v>
      </c>
      <c r="U171" s="124">
        <v>100466</v>
      </c>
    </row>
    <row r="172" spans="1:21" ht="16.5" customHeight="1" x14ac:dyDescent="0.25">
      <c r="A172" s="54" t="s">
        <v>216</v>
      </c>
      <c r="B172" s="54" t="s">
        <v>199</v>
      </c>
      <c r="C172" s="125">
        <v>97103</v>
      </c>
      <c r="D172" s="125">
        <v>96353</v>
      </c>
      <c r="E172" s="125">
        <v>101398</v>
      </c>
      <c r="F172" s="125">
        <v>96527</v>
      </c>
      <c r="G172" s="125">
        <v>92177</v>
      </c>
      <c r="H172" s="125">
        <v>91086</v>
      </c>
      <c r="I172" s="125">
        <v>90296</v>
      </c>
      <c r="J172" s="125">
        <v>94004</v>
      </c>
      <c r="K172" s="125">
        <v>93990</v>
      </c>
      <c r="L172" s="125">
        <v>93221</v>
      </c>
      <c r="M172" s="125">
        <v>96310</v>
      </c>
      <c r="N172" s="125">
        <v>99695</v>
      </c>
      <c r="O172" s="125">
        <v>99515</v>
      </c>
      <c r="P172" s="125">
        <v>100246</v>
      </c>
      <c r="Q172" s="125">
        <v>101006</v>
      </c>
      <c r="R172" s="125">
        <v>99027</v>
      </c>
      <c r="S172" s="125">
        <v>105016</v>
      </c>
      <c r="T172" s="125">
        <v>107580</v>
      </c>
      <c r="U172" s="125">
        <v>109026</v>
      </c>
    </row>
    <row r="173" spans="1:21" ht="16.5" customHeight="1" x14ac:dyDescent="0.25">
      <c r="A173" s="54" t="s">
        <v>216</v>
      </c>
      <c r="B173" s="54" t="s">
        <v>200</v>
      </c>
      <c r="C173" s="125">
        <v>11373</v>
      </c>
      <c r="D173" s="125">
        <v>24203</v>
      </c>
      <c r="E173" s="125">
        <v>24151</v>
      </c>
      <c r="F173" s="125">
        <v>21021</v>
      </c>
      <c r="G173" s="125">
        <v>17202</v>
      </c>
      <c r="H173" s="125">
        <v>17654</v>
      </c>
      <c r="I173" s="125">
        <v>16912</v>
      </c>
      <c r="J173" s="125">
        <v>16039</v>
      </c>
      <c r="K173" s="125">
        <v>11097</v>
      </c>
      <c r="L173" s="125">
        <v>10079</v>
      </c>
      <c r="M173" s="125">
        <v>8068</v>
      </c>
      <c r="N173" s="125">
        <v>8383</v>
      </c>
      <c r="O173" s="125">
        <v>8855</v>
      </c>
      <c r="P173" s="125">
        <v>10743</v>
      </c>
      <c r="Q173" s="125">
        <v>10301</v>
      </c>
      <c r="R173" s="125">
        <v>10246</v>
      </c>
      <c r="S173" s="125">
        <v>13977</v>
      </c>
      <c r="T173" s="125">
        <v>10832</v>
      </c>
      <c r="U173" s="125">
        <v>11043</v>
      </c>
    </row>
    <row r="174" spans="1:21" ht="16.5" customHeight="1" x14ac:dyDescent="0.25">
      <c r="A174" s="130" t="s">
        <v>216</v>
      </c>
      <c r="B174" s="130" t="s">
        <v>83</v>
      </c>
      <c r="C174" s="126">
        <v>90043</v>
      </c>
      <c r="D174" s="126">
        <v>90028</v>
      </c>
      <c r="E174" s="126">
        <v>94965</v>
      </c>
      <c r="F174" s="126">
        <v>90644</v>
      </c>
      <c r="G174" s="126">
        <v>86635</v>
      </c>
      <c r="H174" s="126">
        <v>86331</v>
      </c>
      <c r="I174" s="126">
        <v>85378</v>
      </c>
      <c r="J174" s="126">
        <v>89261</v>
      </c>
      <c r="K174" s="126">
        <v>89572</v>
      </c>
      <c r="L174" s="126">
        <v>88659</v>
      </c>
      <c r="M174" s="126">
        <v>91701</v>
      </c>
      <c r="N174" s="126">
        <v>95389</v>
      </c>
      <c r="O174" s="126">
        <v>95203</v>
      </c>
      <c r="P174" s="126">
        <v>96185</v>
      </c>
      <c r="Q174" s="126">
        <v>97162</v>
      </c>
      <c r="R174" s="126">
        <v>95678</v>
      </c>
      <c r="S174" s="126">
        <v>101145</v>
      </c>
      <c r="T174" s="126">
        <v>103648</v>
      </c>
      <c r="U174" s="126">
        <v>104816</v>
      </c>
    </row>
    <row r="175" spans="1:21" ht="16.5" customHeight="1" x14ac:dyDescent="0.25">
      <c r="A175" s="54" t="s">
        <v>213</v>
      </c>
      <c r="B175" s="54" t="s">
        <v>198</v>
      </c>
      <c r="C175" s="124">
        <v>20053</v>
      </c>
      <c r="D175" s="124">
        <v>19469</v>
      </c>
      <c r="E175" s="124">
        <v>19998</v>
      </c>
      <c r="F175" s="124">
        <v>20352</v>
      </c>
      <c r="G175" s="124">
        <v>19096</v>
      </c>
      <c r="H175" s="124">
        <v>18184</v>
      </c>
      <c r="I175" s="124">
        <v>19252</v>
      </c>
      <c r="J175" s="124">
        <v>19622</v>
      </c>
      <c r="K175" s="124">
        <v>20628</v>
      </c>
      <c r="L175" s="124">
        <v>20182</v>
      </c>
      <c r="M175" s="124">
        <v>24281</v>
      </c>
      <c r="N175" s="124">
        <v>25964</v>
      </c>
      <c r="O175" s="124">
        <v>27176</v>
      </c>
      <c r="P175" s="124">
        <v>13220</v>
      </c>
      <c r="Q175" s="124">
        <v>14045</v>
      </c>
      <c r="R175" s="124">
        <v>16537</v>
      </c>
      <c r="S175" s="124">
        <v>18669</v>
      </c>
      <c r="T175" s="124">
        <v>17391</v>
      </c>
      <c r="U175" s="124">
        <v>15975</v>
      </c>
    </row>
    <row r="176" spans="1:21" ht="16.5" customHeight="1" x14ac:dyDescent="0.25">
      <c r="A176" s="54" t="s">
        <v>213</v>
      </c>
      <c r="B176" s="54" t="s">
        <v>199</v>
      </c>
      <c r="C176" s="125">
        <v>18560</v>
      </c>
      <c r="D176" s="125">
        <v>17868</v>
      </c>
      <c r="E176" s="125">
        <v>18927</v>
      </c>
      <c r="F176" s="125">
        <v>19844</v>
      </c>
      <c r="G176" s="125">
        <v>18785</v>
      </c>
      <c r="H176" s="125">
        <v>18333</v>
      </c>
      <c r="I176" s="125">
        <v>19920</v>
      </c>
      <c r="J176" s="125">
        <v>20450</v>
      </c>
      <c r="K176" s="125">
        <v>20443</v>
      </c>
      <c r="L176" s="125">
        <v>20250</v>
      </c>
      <c r="M176" s="125">
        <v>23228</v>
      </c>
      <c r="N176" s="125">
        <v>24955</v>
      </c>
      <c r="O176" s="125">
        <v>26519</v>
      </c>
      <c r="P176" s="125">
        <v>14210</v>
      </c>
      <c r="Q176" s="125">
        <v>14696</v>
      </c>
      <c r="R176" s="125">
        <v>15867</v>
      </c>
      <c r="S176" s="125">
        <v>16636</v>
      </c>
      <c r="T176" s="125">
        <v>16503</v>
      </c>
      <c r="U176" s="125">
        <v>15845</v>
      </c>
    </row>
    <row r="177" spans="1:21" ht="16.5" customHeight="1" x14ac:dyDescent="0.25">
      <c r="A177" s="54" t="s">
        <v>213</v>
      </c>
      <c r="B177" s="54" t="s">
        <v>200</v>
      </c>
      <c r="C177" s="125">
        <v>1051</v>
      </c>
      <c r="D177" s="125">
        <v>1040</v>
      </c>
      <c r="E177" s="125">
        <v>1312</v>
      </c>
      <c r="F177" s="125">
        <v>1656</v>
      </c>
      <c r="G177" s="125">
        <v>1528</v>
      </c>
      <c r="H177" s="125">
        <v>1213</v>
      </c>
      <c r="I177" s="125">
        <v>1966</v>
      </c>
      <c r="J177" s="125">
        <v>2277</v>
      </c>
      <c r="K177" s="125">
        <v>2194</v>
      </c>
      <c r="L177" s="125">
        <v>2244</v>
      </c>
      <c r="M177" s="125">
        <v>2523</v>
      </c>
      <c r="N177" s="125">
        <v>2909</v>
      </c>
      <c r="O177" s="125">
        <v>3713</v>
      </c>
      <c r="P177" s="125">
        <v>17685</v>
      </c>
      <c r="Q177" s="125">
        <v>3309</v>
      </c>
      <c r="R177" s="125">
        <v>6655</v>
      </c>
      <c r="S177" s="125">
        <v>8978</v>
      </c>
      <c r="T177" s="125">
        <v>8452</v>
      </c>
      <c r="U177" s="125">
        <v>10214</v>
      </c>
    </row>
    <row r="178" spans="1:21" ht="14.25" customHeight="1" x14ac:dyDescent="0.25">
      <c r="A178" s="130" t="s">
        <v>213</v>
      </c>
      <c r="B178" s="131" t="s">
        <v>83</v>
      </c>
      <c r="C178" s="127">
        <v>17916</v>
      </c>
      <c r="D178" s="127">
        <v>17257</v>
      </c>
      <c r="E178" s="127">
        <v>18108</v>
      </c>
      <c r="F178" s="127">
        <v>18874</v>
      </c>
      <c r="G178" s="127">
        <v>17631</v>
      </c>
      <c r="H178" s="127">
        <v>16543</v>
      </c>
      <c r="I178" s="127">
        <v>18063</v>
      </c>
      <c r="J178" s="127">
        <v>18402</v>
      </c>
      <c r="K178" s="127">
        <v>19342</v>
      </c>
      <c r="L178" s="127">
        <v>19230</v>
      </c>
      <c r="M178" s="127">
        <v>22515</v>
      </c>
      <c r="N178" s="127">
        <v>24177</v>
      </c>
      <c r="O178" s="127">
        <v>25772</v>
      </c>
      <c r="P178" s="127">
        <v>14024</v>
      </c>
      <c r="Q178" s="127">
        <v>13114</v>
      </c>
      <c r="R178" s="127">
        <v>14903</v>
      </c>
      <c r="S178" s="127">
        <v>16185</v>
      </c>
      <c r="T178" s="127">
        <v>15750</v>
      </c>
      <c r="U178" s="127">
        <v>15259</v>
      </c>
    </row>
    <row r="179" spans="1:21" ht="16.5" customHeight="1" x14ac:dyDescent="0.25">
      <c r="A179" s="54" t="s">
        <v>83</v>
      </c>
      <c r="B179" s="54" t="s">
        <v>198</v>
      </c>
      <c r="C179" s="124">
        <v>55209</v>
      </c>
      <c r="D179" s="124">
        <v>56140</v>
      </c>
      <c r="E179" s="124">
        <v>58560</v>
      </c>
      <c r="F179" s="124">
        <v>56297</v>
      </c>
      <c r="G179" s="124">
        <v>54376</v>
      </c>
      <c r="H179" s="124">
        <v>54014</v>
      </c>
      <c r="I179" s="124">
        <v>54872</v>
      </c>
      <c r="J179" s="124">
        <v>56705</v>
      </c>
      <c r="K179" s="124">
        <v>58301</v>
      </c>
      <c r="L179" s="124">
        <v>57610</v>
      </c>
      <c r="M179" s="124">
        <v>59882</v>
      </c>
      <c r="N179" s="124">
        <v>62577</v>
      </c>
      <c r="O179" s="124">
        <v>63228</v>
      </c>
      <c r="P179" s="124">
        <v>65158</v>
      </c>
      <c r="Q179" s="124">
        <v>66865</v>
      </c>
      <c r="R179" s="124">
        <v>65984</v>
      </c>
      <c r="S179" s="124">
        <v>70237</v>
      </c>
      <c r="T179" s="124">
        <v>72494</v>
      </c>
      <c r="U179" s="124">
        <v>73836</v>
      </c>
    </row>
    <row r="180" spans="1:21" ht="16.5" customHeight="1" x14ac:dyDescent="0.25">
      <c r="A180" s="54" t="s">
        <v>83</v>
      </c>
      <c r="B180" s="54" t="s">
        <v>199</v>
      </c>
      <c r="C180" s="125">
        <v>65646</v>
      </c>
      <c r="D180" s="125">
        <v>66612</v>
      </c>
      <c r="E180" s="125">
        <v>69540</v>
      </c>
      <c r="F180" s="125">
        <v>67097</v>
      </c>
      <c r="G180" s="125">
        <v>64721</v>
      </c>
      <c r="H180" s="125">
        <v>64115</v>
      </c>
      <c r="I180" s="125">
        <v>65666</v>
      </c>
      <c r="J180" s="125">
        <v>67458</v>
      </c>
      <c r="K180" s="125">
        <v>69403</v>
      </c>
      <c r="L180" s="125">
        <v>68405</v>
      </c>
      <c r="M180" s="125">
        <v>71095</v>
      </c>
      <c r="N180" s="125">
        <v>74084</v>
      </c>
      <c r="O180" s="125">
        <v>74651</v>
      </c>
      <c r="P180" s="125">
        <v>76670</v>
      </c>
      <c r="Q180" s="125">
        <v>78472</v>
      </c>
      <c r="R180" s="125">
        <v>77026</v>
      </c>
      <c r="S180" s="125">
        <v>81843</v>
      </c>
      <c r="T180" s="125">
        <v>84223</v>
      </c>
      <c r="U180" s="125">
        <v>85596</v>
      </c>
    </row>
    <row r="181" spans="1:21" ht="16.5" customHeight="1" x14ac:dyDescent="0.25">
      <c r="A181" s="54" t="s">
        <v>83</v>
      </c>
      <c r="B181" s="54" t="s">
        <v>200</v>
      </c>
      <c r="C181" s="125">
        <v>16775</v>
      </c>
      <c r="D181" s="125">
        <v>16614</v>
      </c>
      <c r="E181" s="125">
        <v>17540</v>
      </c>
      <c r="F181" s="125">
        <v>17102</v>
      </c>
      <c r="G181" s="125">
        <v>16378</v>
      </c>
      <c r="H181" s="125">
        <v>15077</v>
      </c>
      <c r="I181" s="125">
        <v>16172</v>
      </c>
      <c r="J181" s="125">
        <v>16414</v>
      </c>
      <c r="K181" s="125">
        <v>17956</v>
      </c>
      <c r="L181" s="125">
        <v>17869</v>
      </c>
      <c r="M181" s="125">
        <v>19416</v>
      </c>
      <c r="N181" s="125">
        <v>20457</v>
      </c>
      <c r="O181" s="125">
        <v>21513</v>
      </c>
      <c r="P181" s="125">
        <v>23927</v>
      </c>
      <c r="Q181" s="125">
        <v>24781</v>
      </c>
      <c r="R181" s="125">
        <v>25026</v>
      </c>
      <c r="S181" s="125">
        <v>25553</v>
      </c>
      <c r="T181" s="125">
        <v>23960</v>
      </c>
      <c r="U181" s="125">
        <v>23363</v>
      </c>
    </row>
    <row r="182" spans="1:21" ht="16.5" customHeight="1" x14ac:dyDescent="0.25">
      <c r="A182" s="130" t="s">
        <v>83</v>
      </c>
      <c r="B182" s="130" t="s">
        <v>83</v>
      </c>
      <c r="C182" s="126">
        <v>60358</v>
      </c>
      <c r="D182" s="126">
        <v>61299</v>
      </c>
      <c r="E182" s="126">
        <v>63961</v>
      </c>
      <c r="F182" s="126">
        <v>61600</v>
      </c>
      <c r="G182" s="126">
        <v>59446</v>
      </c>
      <c r="H182" s="126">
        <v>58943</v>
      </c>
      <c r="I182" s="126">
        <v>60144</v>
      </c>
      <c r="J182" s="126">
        <v>61952</v>
      </c>
      <c r="K182" s="126">
        <v>63731</v>
      </c>
      <c r="L182" s="126">
        <v>62892</v>
      </c>
      <c r="M182" s="126">
        <v>65365</v>
      </c>
      <c r="N182" s="126">
        <v>68201</v>
      </c>
      <c r="O182" s="126">
        <v>68806</v>
      </c>
      <c r="P182" s="126">
        <v>70764</v>
      </c>
      <c r="Q182" s="126">
        <v>72531</v>
      </c>
      <c r="R182" s="126">
        <v>71374</v>
      </c>
      <c r="S182" s="126">
        <v>75879</v>
      </c>
      <c r="T182" s="126">
        <v>78154</v>
      </c>
      <c r="U182" s="126">
        <v>79481</v>
      </c>
    </row>
  </sheetData>
  <mergeCells count="6">
    <mergeCell ref="C125:U125"/>
    <mergeCell ref="C6:U6"/>
    <mergeCell ref="A1:U1"/>
    <mergeCell ref="A2:U2"/>
    <mergeCell ref="C66:U66"/>
    <mergeCell ref="C67:E67"/>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U403"/>
  <sheetViews>
    <sheetView showGridLines="0" topLeftCell="B1" zoomScaleNormal="100" zoomScaleSheetLayoutView="85" workbookViewId="0">
      <selection sqref="A1:U1"/>
    </sheetView>
  </sheetViews>
  <sheetFormatPr defaultColWidth="11.42578125" defaultRowHeight="15" x14ac:dyDescent="0.25"/>
  <cols>
    <col min="1" max="1" width="28.28515625" customWidth="1"/>
    <col min="2" max="2" width="28" customWidth="1"/>
    <col min="3" max="14" width="12.7109375" customWidth="1"/>
  </cols>
  <sheetData>
    <row r="1" spans="1:21" ht="30" customHeight="1" x14ac:dyDescent="0.25">
      <c r="A1" s="274" t="s">
        <v>218</v>
      </c>
      <c r="B1" s="274"/>
      <c r="C1" s="274"/>
      <c r="D1" s="274"/>
      <c r="E1" s="274"/>
      <c r="F1" s="274"/>
      <c r="G1" s="274"/>
      <c r="H1" s="274"/>
      <c r="I1" s="274"/>
      <c r="J1" s="274"/>
      <c r="K1" s="274"/>
      <c r="L1" s="274"/>
      <c r="M1" s="274"/>
      <c r="N1" s="274"/>
      <c r="O1" s="274"/>
      <c r="P1" s="274"/>
      <c r="Q1" s="274"/>
      <c r="R1" s="274"/>
      <c r="S1" s="274"/>
      <c r="T1" s="274"/>
      <c r="U1" s="274"/>
    </row>
    <row r="2" spans="1:21" ht="14.65" customHeight="1" x14ac:dyDescent="0.25">
      <c r="A2" s="267" t="s">
        <v>179</v>
      </c>
      <c r="B2" s="267"/>
      <c r="C2" s="267"/>
      <c r="D2" s="267"/>
      <c r="E2" s="267"/>
      <c r="F2" s="267"/>
      <c r="G2" s="267"/>
      <c r="H2" s="267"/>
      <c r="I2" s="267"/>
      <c r="J2" s="267"/>
      <c r="K2" s="267"/>
      <c r="L2" s="267"/>
      <c r="M2" s="267"/>
      <c r="N2" s="267"/>
      <c r="O2" s="267"/>
      <c r="P2" s="267"/>
      <c r="Q2" s="267"/>
      <c r="R2" s="267"/>
      <c r="S2" s="267"/>
      <c r="T2" s="267"/>
      <c r="U2" s="267"/>
    </row>
    <row r="3" spans="1:21" ht="16.5" customHeight="1" x14ac:dyDescent="0.25">
      <c r="A3" s="42"/>
      <c r="B3" s="42"/>
      <c r="C3" s="42"/>
      <c r="D3" s="42"/>
      <c r="E3" s="42"/>
      <c r="F3" s="42"/>
      <c r="G3" s="42"/>
      <c r="H3" s="42"/>
      <c r="I3" s="42"/>
      <c r="J3" s="42"/>
      <c r="K3" s="42"/>
      <c r="L3" s="42"/>
      <c r="M3" s="42"/>
      <c r="N3" s="42"/>
    </row>
    <row r="4" spans="1:21" ht="30.75" customHeight="1" x14ac:dyDescent="0.25">
      <c r="A4" s="104"/>
      <c r="B4" s="104"/>
      <c r="C4" s="29">
        <v>44348</v>
      </c>
      <c r="D4" s="29">
        <v>44440</v>
      </c>
      <c r="E4" s="29">
        <v>44531</v>
      </c>
      <c r="F4" s="29">
        <v>44621</v>
      </c>
      <c r="G4" s="29">
        <v>44713</v>
      </c>
      <c r="H4" s="29">
        <f>+'Table 7a'!H4</f>
        <v>44805</v>
      </c>
      <c r="I4" s="29">
        <f>+'Table 7a'!I4</f>
        <v>44896</v>
      </c>
      <c r="J4" s="29">
        <f>+'Table 7a'!J4</f>
        <v>44986</v>
      </c>
      <c r="K4" s="29">
        <f>+'Table 7a'!K4</f>
        <v>45078</v>
      </c>
      <c r="L4" s="29">
        <f>+'Table 7a'!L4</f>
        <v>45170</v>
      </c>
      <c r="M4" s="29">
        <f>+'Table 7a'!M4</f>
        <v>45261</v>
      </c>
      <c r="N4" s="29">
        <v>45352</v>
      </c>
      <c r="O4" s="33">
        <v>45444</v>
      </c>
      <c r="P4" s="33">
        <v>45536</v>
      </c>
      <c r="Q4" s="33">
        <v>45627</v>
      </c>
      <c r="R4" s="33">
        <v>45717</v>
      </c>
      <c r="S4" s="33">
        <v>45809</v>
      </c>
      <c r="T4" s="33">
        <v>45901</v>
      </c>
      <c r="U4" s="33">
        <v>45992</v>
      </c>
    </row>
    <row r="5" spans="1:21" ht="16.5" customHeight="1" x14ac:dyDescent="0.25">
      <c r="A5" s="42"/>
      <c r="B5" s="42"/>
      <c r="C5" s="42"/>
      <c r="D5" s="42"/>
      <c r="E5" s="42"/>
      <c r="F5" s="42"/>
      <c r="G5" s="42"/>
      <c r="H5" s="42"/>
      <c r="I5" s="42"/>
      <c r="J5" s="42"/>
      <c r="K5" s="42"/>
      <c r="L5" s="42"/>
      <c r="M5" s="42"/>
      <c r="N5" s="42"/>
    </row>
    <row r="6" spans="1:21" ht="18" customHeight="1" x14ac:dyDescent="0.25">
      <c r="A6" s="105"/>
      <c r="B6" s="105"/>
      <c r="C6" s="277" t="s">
        <v>89</v>
      </c>
      <c r="D6" s="277"/>
      <c r="E6" s="277"/>
      <c r="F6" s="277"/>
      <c r="G6" s="277"/>
      <c r="H6" s="277"/>
      <c r="I6" s="277"/>
      <c r="J6" s="277"/>
      <c r="K6" s="277"/>
      <c r="L6" s="277"/>
      <c r="M6" s="277"/>
      <c r="N6" s="277"/>
      <c r="O6" s="277"/>
      <c r="P6" s="277"/>
      <c r="Q6" s="277"/>
      <c r="R6" s="277"/>
      <c r="S6" s="277"/>
      <c r="T6" s="277"/>
      <c r="U6" s="277"/>
    </row>
    <row r="7" spans="1:21" ht="30" customHeight="1" x14ac:dyDescent="0.25">
      <c r="A7" s="129" t="s">
        <v>195</v>
      </c>
      <c r="B7" s="129" t="s">
        <v>219</v>
      </c>
      <c r="C7" s="42"/>
      <c r="D7" s="42"/>
      <c r="E7" s="42"/>
      <c r="F7" s="42"/>
      <c r="G7" s="42"/>
      <c r="H7" s="42"/>
      <c r="I7" s="42"/>
      <c r="J7" s="42"/>
      <c r="K7" s="42"/>
      <c r="L7" s="42"/>
      <c r="M7" s="42"/>
      <c r="N7" s="42"/>
      <c r="O7" s="192"/>
      <c r="P7" s="192"/>
      <c r="Q7" s="192"/>
      <c r="R7" s="192"/>
      <c r="S7" s="192"/>
      <c r="T7" s="192"/>
      <c r="U7" s="192"/>
    </row>
    <row r="8" spans="1:21" ht="16.5" customHeight="1" x14ac:dyDescent="0.25">
      <c r="A8" s="140"/>
      <c r="B8" s="140"/>
      <c r="C8" s="119"/>
      <c r="D8" s="119"/>
      <c r="E8" s="119"/>
      <c r="F8" s="119"/>
      <c r="G8" s="119"/>
      <c r="H8" s="119"/>
      <c r="I8" s="119"/>
      <c r="J8" s="119"/>
      <c r="K8" s="119"/>
      <c r="L8" s="119"/>
      <c r="M8" s="119"/>
      <c r="N8" s="119"/>
    </row>
    <row r="9" spans="1:21" ht="16.5" customHeight="1" x14ac:dyDescent="0.25">
      <c r="A9" s="54" t="s">
        <v>197</v>
      </c>
      <c r="B9" s="54" t="s">
        <v>220</v>
      </c>
      <c r="C9" s="136">
        <v>951</v>
      </c>
      <c r="D9" s="136">
        <v>916</v>
      </c>
      <c r="E9" s="136">
        <v>898</v>
      </c>
      <c r="F9" s="136">
        <v>972</v>
      </c>
      <c r="G9" s="136">
        <v>952</v>
      </c>
      <c r="H9" s="136">
        <v>986</v>
      </c>
      <c r="I9" s="136">
        <v>1010</v>
      </c>
      <c r="J9" s="136">
        <v>1065</v>
      </c>
      <c r="K9" s="136">
        <v>1036</v>
      </c>
      <c r="L9" s="136">
        <v>1049</v>
      </c>
      <c r="M9" s="136">
        <v>1011</v>
      </c>
      <c r="N9" s="136">
        <v>1008</v>
      </c>
      <c r="O9" s="136">
        <v>961</v>
      </c>
      <c r="P9" s="136">
        <v>958</v>
      </c>
      <c r="Q9" s="136">
        <v>978</v>
      </c>
      <c r="R9" s="136">
        <v>1034</v>
      </c>
      <c r="S9" s="136">
        <v>939</v>
      </c>
      <c r="T9" s="136">
        <v>942</v>
      </c>
      <c r="U9" s="136">
        <v>937</v>
      </c>
    </row>
    <row r="10" spans="1:21" ht="16.5" customHeight="1" x14ac:dyDescent="0.25">
      <c r="A10" s="54" t="s">
        <v>197</v>
      </c>
      <c r="B10" s="54" t="s">
        <v>221</v>
      </c>
      <c r="C10" s="137">
        <v>858</v>
      </c>
      <c r="D10" s="137">
        <v>878</v>
      </c>
      <c r="E10" s="137">
        <v>862</v>
      </c>
      <c r="F10" s="137">
        <v>883</v>
      </c>
      <c r="G10" s="137">
        <v>909</v>
      </c>
      <c r="H10" s="137">
        <v>950</v>
      </c>
      <c r="I10" s="137">
        <v>944</v>
      </c>
      <c r="J10" s="137">
        <v>955</v>
      </c>
      <c r="K10" s="137">
        <v>958</v>
      </c>
      <c r="L10" s="137">
        <v>977</v>
      </c>
      <c r="M10" s="137">
        <v>949</v>
      </c>
      <c r="N10" s="137">
        <v>942</v>
      </c>
      <c r="O10" s="137">
        <v>932</v>
      </c>
      <c r="P10" s="137">
        <v>911</v>
      </c>
      <c r="Q10" s="137">
        <v>881</v>
      </c>
      <c r="R10" s="137">
        <v>884</v>
      </c>
      <c r="S10" s="137">
        <v>864</v>
      </c>
      <c r="T10" s="137">
        <v>854</v>
      </c>
      <c r="U10" s="137">
        <v>825</v>
      </c>
    </row>
    <row r="11" spans="1:21" ht="16.5" customHeight="1" x14ac:dyDescent="0.25">
      <c r="A11" s="54" t="s">
        <v>197</v>
      </c>
      <c r="B11" s="54" t="s">
        <v>222</v>
      </c>
      <c r="C11" s="137">
        <v>275</v>
      </c>
      <c r="D11" s="137">
        <v>283</v>
      </c>
      <c r="E11" s="137">
        <v>293</v>
      </c>
      <c r="F11" s="137">
        <v>303</v>
      </c>
      <c r="G11" s="137">
        <v>313</v>
      </c>
      <c r="H11" s="137">
        <v>322</v>
      </c>
      <c r="I11" s="137">
        <v>329</v>
      </c>
      <c r="J11" s="137">
        <v>338</v>
      </c>
      <c r="K11" s="137">
        <v>341</v>
      </c>
      <c r="L11" s="137">
        <v>353</v>
      </c>
      <c r="M11" s="137">
        <v>361</v>
      </c>
      <c r="N11" s="137">
        <v>362</v>
      </c>
      <c r="O11" s="137">
        <v>361</v>
      </c>
      <c r="P11" s="137">
        <v>357</v>
      </c>
      <c r="Q11" s="137">
        <v>356</v>
      </c>
      <c r="R11" s="137">
        <v>353</v>
      </c>
      <c r="S11" s="137">
        <v>343</v>
      </c>
      <c r="T11" s="137">
        <v>341</v>
      </c>
      <c r="U11" s="137">
        <v>338</v>
      </c>
    </row>
    <row r="12" spans="1:21" ht="16.5" customHeight="1" x14ac:dyDescent="0.25">
      <c r="A12" s="54" t="s">
        <v>197</v>
      </c>
      <c r="B12" s="54" t="s">
        <v>223</v>
      </c>
      <c r="C12" s="137">
        <v>189</v>
      </c>
      <c r="D12" s="137">
        <v>196</v>
      </c>
      <c r="E12" s="137">
        <v>202</v>
      </c>
      <c r="F12" s="137">
        <v>206</v>
      </c>
      <c r="G12" s="137">
        <v>212</v>
      </c>
      <c r="H12" s="137">
        <v>217</v>
      </c>
      <c r="I12" s="137">
        <v>231</v>
      </c>
      <c r="J12" s="137">
        <v>242</v>
      </c>
      <c r="K12" s="137">
        <v>253</v>
      </c>
      <c r="L12" s="137">
        <v>259</v>
      </c>
      <c r="M12" s="137">
        <v>274</v>
      </c>
      <c r="N12" s="137">
        <v>281</v>
      </c>
      <c r="O12" s="137">
        <v>287</v>
      </c>
      <c r="P12" s="137">
        <v>286</v>
      </c>
      <c r="Q12" s="137">
        <v>302</v>
      </c>
      <c r="R12" s="137">
        <v>300</v>
      </c>
      <c r="S12" s="137">
        <v>298</v>
      </c>
      <c r="T12" s="137">
        <v>297</v>
      </c>
      <c r="U12" s="137">
        <v>297</v>
      </c>
    </row>
    <row r="13" spans="1:21" ht="16.5" customHeight="1" x14ac:dyDescent="0.25">
      <c r="A13" s="54" t="s">
        <v>197</v>
      </c>
      <c r="B13" s="54" t="s">
        <v>224</v>
      </c>
      <c r="C13" s="137">
        <v>163</v>
      </c>
      <c r="D13" s="137">
        <v>168</v>
      </c>
      <c r="E13" s="137">
        <v>176</v>
      </c>
      <c r="F13" s="137">
        <v>175</v>
      </c>
      <c r="G13" s="137">
        <v>174</v>
      </c>
      <c r="H13" s="137">
        <v>171</v>
      </c>
      <c r="I13" s="137">
        <v>185</v>
      </c>
      <c r="J13" s="137">
        <v>204</v>
      </c>
      <c r="K13" s="137">
        <v>223</v>
      </c>
      <c r="L13" s="137">
        <v>228</v>
      </c>
      <c r="M13" s="137">
        <v>250</v>
      </c>
      <c r="N13" s="137">
        <v>269</v>
      </c>
      <c r="O13" s="137">
        <v>281</v>
      </c>
      <c r="P13" s="137">
        <v>288</v>
      </c>
      <c r="Q13" s="137">
        <v>311</v>
      </c>
      <c r="R13" s="137">
        <v>313</v>
      </c>
      <c r="S13" s="137">
        <v>332</v>
      </c>
      <c r="T13" s="137">
        <v>345</v>
      </c>
      <c r="U13" s="137">
        <v>350</v>
      </c>
    </row>
    <row r="14" spans="1:21" ht="16.5" customHeight="1" x14ac:dyDescent="0.25">
      <c r="A14" s="54" t="s">
        <v>197</v>
      </c>
      <c r="B14" s="54" t="s">
        <v>225</v>
      </c>
      <c r="C14" s="137">
        <v>53</v>
      </c>
      <c r="D14" s="137">
        <v>54</v>
      </c>
      <c r="E14" s="137">
        <v>58</v>
      </c>
      <c r="F14" s="137">
        <v>55</v>
      </c>
      <c r="G14" s="137">
        <v>53</v>
      </c>
      <c r="H14" s="137">
        <v>47</v>
      </c>
      <c r="I14" s="137">
        <v>53</v>
      </c>
      <c r="J14" s="137">
        <v>61</v>
      </c>
      <c r="K14" s="137">
        <v>70</v>
      </c>
      <c r="L14" s="137">
        <v>71</v>
      </c>
      <c r="M14" s="137">
        <v>84</v>
      </c>
      <c r="N14" s="137">
        <v>100</v>
      </c>
      <c r="O14" s="137">
        <v>107</v>
      </c>
      <c r="P14" s="137">
        <v>121</v>
      </c>
      <c r="Q14" s="137">
        <v>134</v>
      </c>
      <c r="R14" s="137">
        <v>134</v>
      </c>
      <c r="S14" s="137">
        <v>156</v>
      </c>
      <c r="T14" s="137">
        <v>171</v>
      </c>
      <c r="U14" s="137">
        <v>180</v>
      </c>
    </row>
    <row r="15" spans="1:21" ht="16.5" customHeight="1" x14ac:dyDescent="0.25">
      <c r="A15" s="54" t="s">
        <v>197</v>
      </c>
      <c r="B15" s="54" t="s">
        <v>226</v>
      </c>
      <c r="C15" s="137">
        <v>11</v>
      </c>
      <c r="D15" s="137">
        <v>11</v>
      </c>
      <c r="E15" s="137">
        <v>12</v>
      </c>
      <c r="F15" s="137">
        <v>11</v>
      </c>
      <c r="G15" s="137">
        <v>11</v>
      </c>
      <c r="H15" s="137">
        <v>10</v>
      </c>
      <c r="I15" s="137">
        <v>11</v>
      </c>
      <c r="J15" s="137">
        <v>13</v>
      </c>
      <c r="K15" s="137">
        <v>14</v>
      </c>
      <c r="L15" s="137">
        <v>15</v>
      </c>
      <c r="M15" s="137">
        <v>17</v>
      </c>
      <c r="N15" s="137">
        <v>20</v>
      </c>
      <c r="O15" s="137">
        <v>21</v>
      </c>
      <c r="P15" s="137">
        <v>28</v>
      </c>
      <c r="Q15" s="137">
        <v>28</v>
      </c>
      <c r="R15" s="137">
        <v>28</v>
      </c>
      <c r="S15" s="137">
        <v>35</v>
      </c>
      <c r="T15" s="137">
        <v>40</v>
      </c>
      <c r="U15" s="137">
        <v>43</v>
      </c>
    </row>
    <row r="16" spans="1:21" ht="16.5" customHeight="1" x14ac:dyDescent="0.25">
      <c r="A16" s="54" t="s">
        <v>197</v>
      </c>
      <c r="B16" s="54" t="s">
        <v>227</v>
      </c>
      <c r="C16" s="137">
        <v>3</v>
      </c>
      <c r="D16" s="137">
        <v>3</v>
      </c>
      <c r="E16" s="137">
        <v>3</v>
      </c>
      <c r="F16" s="137">
        <v>3</v>
      </c>
      <c r="G16" s="137">
        <v>3</v>
      </c>
      <c r="H16" s="137">
        <v>3</v>
      </c>
      <c r="I16" s="137">
        <v>3</v>
      </c>
      <c r="J16" s="137">
        <v>4</v>
      </c>
      <c r="K16" s="137">
        <v>4</v>
      </c>
      <c r="L16" s="137">
        <v>4</v>
      </c>
      <c r="M16" s="137">
        <v>5</v>
      </c>
      <c r="N16" s="137">
        <v>6</v>
      </c>
      <c r="O16" s="137">
        <v>7</v>
      </c>
      <c r="P16" s="137">
        <v>22</v>
      </c>
      <c r="Q16" s="137">
        <v>8</v>
      </c>
      <c r="R16" s="137">
        <v>8</v>
      </c>
      <c r="S16" s="137">
        <v>10</v>
      </c>
      <c r="T16" s="137">
        <v>11</v>
      </c>
      <c r="U16" s="137">
        <v>12</v>
      </c>
    </row>
    <row r="17" spans="1:21" ht="16.5" customHeight="1" x14ac:dyDescent="0.25">
      <c r="A17" s="54" t="s">
        <v>197</v>
      </c>
      <c r="B17" s="54" t="s">
        <v>228</v>
      </c>
      <c r="C17" s="137">
        <v>4</v>
      </c>
      <c r="D17" s="137">
        <v>1</v>
      </c>
      <c r="E17" s="137">
        <v>1</v>
      </c>
      <c r="F17" s="137">
        <v>0</v>
      </c>
      <c r="G17" s="137">
        <v>2</v>
      </c>
      <c r="H17" s="137">
        <v>1</v>
      </c>
      <c r="I17" s="137">
        <v>1</v>
      </c>
      <c r="J17" s="137">
        <v>1</v>
      </c>
      <c r="K17" s="137">
        <v>1</v>
      </c>
      <c r="L17" s="137">
        <v>1</v>
      </c>
      <c r="M17" s="137">
        <v>1</v>
      </c>
      <c r="N17" s="137">
        <v>1</v>
      </c>
      <c r="O17" s="137">
        <v>1</v>
      </c>
      <c r="P17" s="137">
        <v>8</v>
      </c>
      <c r="Q17" s="137">
        <v>1</v>
      </c>
      <c r="R17" s="137">
        <v>1</v>
      </c>
      <c r="S17" s="137">
        <v>2</v>
      </c>
      <c r="T17" s="137">
        <v>2</v>
      </c>
      <c r="U17" s="137">
        <v>2</v>
      </c>
    </row>
    <row r="18" spans="1:21" ht="16.5" customHeight="1" x14ac:dyDescent="0.25">
      <c r="A18" s="54" t="s">
        <v>197</v>
      </c>
      <c r="B18" s="54" t="s">
        <v>229</v>
      </c>
      <c r="C18" s="137">
        <v>0</v>
      </c>
      <c r="D18" s="137">
        <v>2</v>
      </c>
      <c r="E18" s="137">
        <v>2</v>
      </c>
      <c r="F18" s="137">
        <v>2</v>
      </c>
      <c r="G18" s="137">
        <v>0</v>
      </c>
      <c r="H18" s="137">
        <v>0</v>
      </c>
      <c r="I18" s="137">
        <v>1</v>
      </c>
      <c r="J18" s="137">
        <v>0</v>
      </c>
      <c r="K18" s="137">
        <v>0</v>
      </c>
      <c r="L18" s="137">
        <v>0</v>
      </c>
      <c r="M18" s="137">
        <v>0</v>
      </c>
      <c r="N18" s="137">
        <v>0</v>
      </c>
      <c r="O18" s="137">
        <v>0</v>
      </c>
      <c r="P18" s="137">
        <v>5</v>
      </c>
      <c r="Q18" s="137">
        <v>0</v>
      </c>
      <c r="R18" s="137">
        <v>0</v>
      </c>
      <c r="S18" s="137">
        <v>0</v>
      </c>
      <c r="T18" s="137">
        <v>0</v>
      </c>
      <c r="U18" s="137">
        <v>0</v>
      </c>
    </row>
    <row r="19" spans="1:21" ht="16.5" customHeight="1" x14ac:dyDescent="0.25">
      <c r="A19" s="54" t="s">
        <v>197</v>
      </c>
      <c r="B19" s="54" t="s">
        <v>230</v>
      </c>
      <c r="C19" s="137">
        <v>0</v>
      </c>
      <c r="D19" s="137">
        <v>0</v>
      </c>
      <c r="E19" s="137">
        <v>0</v>
      </c>
      <c r="F19" s="137">
        <v>0</v>
      </c>
      <c r="G19" s="137">
        <v>0</v>
      </c>
      <c r="H19" s="137">
        <v>0</v>
      </c>
      <c r="I19" s="137">
        <v>0</v>
      </c>
      <c r="J19" s="137">
        <v>0</v>
      </c>
      <c r="K19" s="137">
        <v>0</v>
      </c>
      <c r="L19" s="137">
        <v>0</v>
      </c>
      <c r="M19" s="137">
        <v>0</v>
      </c>
      <c r="N19" s="137">
        <v>0</v>
      </c>
      <c r="O19" s="137">
        <v>0</v>
      </c>
      <c r="P19" s="137">
        <v>1</v>
      </c>
      <c r="Q19" s="137">
        <v>0</v>
      </c>
      <c r="R19" s="137">
        <v>0</v>
      </c>
      <c r="S19" s="137">
        <v>0</v>
      </c>
      <c r="T19" s="137">
        <v>0</v>
      </c>
      <c r="U19" s="137">
        <v>0</v>
      </c>
    </row>
    <row r="20" spans="1:21" ht="16.5" customHeight="1" x14ac:dyDescent="0.25">
      <c r="A20" s="54" t="s">
        <v>197</v>
      </c>
      <c r="B20" s="54" t="s">
        <v>231</v>
      </c>
      <c r="C20" s="137">
        <v>0</v>
      </c>
      <c r="D20" s="137">
        <v>0</v>
      </c>
      <c r="E20" s="137">
        <v>0</v>
      </c>
      <c r="F20" s="137">
        <v>0</v>
      </c>
      <c r="G20" s="137">
        <v>0</v>
      </c>
      <c r="H20" s="137">
        <v>0</v>
      </c>
      <c r="I20" s="137">
        <v>0</v>
      </c>
      <c r="J20" s="137">
        <v>0</v>
      </c>
      <c r="K20" s="137">
        <v>0</v>
      </c>
      <c r="L20" s="137">
        <v>0</v>
      </c>
      <c r="M20" s="137">
        <v>0</v>
      </c>
      <c r="N20" s="137">
        <v>0</v>
      </c>
      <c r="O20" s="137">
        <v>0</v>
      </c>
      <c r="P20" s="137">
        <v>0</v>
      </c>
      <c r="Q20" s="137">
        <v>0</v>
      </c>
      <c r="R20" s="137">
        <v>0</v>
      </c>
      <c r="S20" s="137">
        <v>0</v>
      </c>
      <c r="T20" s="137">
        <v>0</v>
      </c>
      <c r="U20" s="137">
        <v>0</v>
      </c>
    </row>
    <row r="21" spans="1:21" ht="16.5" customHeight="1" x14ac:dyDescent="0.25">
      <c r="A21" s="130" t="s">
        <v>197</v>
      </c>
      <c r="B21" s="130" t="s">
        <v>83</v>
      </c>
      <c r="C21" s="138">
        <v>2508</v>
      </c>
      <c r="D21" s="138">
        <v>2514</v>
      </c>
      <c r="E21" s="138">
        <v>2508</v>
      </c>
      <c r="F21" s="138">
        <v>2612</v>
      </c>
      <c r="G21" s="138">
        <v>2629</v>
      </c>
      <c r="H21" s="138">
        <v>2705</v>
      </c>
      <c r="I21" s="138">
        <v>2768</v>
      </c>
      <c r="J21" s="138">
        <v>2883</v>
      </c>
      <c r="K21" s="138">
        <v>2901</v>
      </c>
      <c r="L21" s="138">
        <v>2958</v>
      </c>
      <c r="M21" s="138">
        <v>2953</v>
      </c>
      <c r="N21" s="138">
        <v>2990</v>
      </c>
      <c r="O21" s="138">
        <v>2960</v>
      </c>
      <c r="P21" s="138">
        <v>2983</v>
      </c>
      <c r="Q21" s="138">
        <v>3000</v>
      </c>
      <c r="R21" s="138">
        <v>3056</v>
      </c>
      <c r="S21" s="138">
        <v>2979</v>
      </c>
      <c r="T21" s="138">
        <v>3004</v>
      </c>
      <c r="U21" s="138">
        <v>2984</v>
      </c>
    </row>
    <row r="22" spans="1:21" ht="16.5" customHeight="1" x14ac:dyDescent="0.25">
      <c r="A22" s="54" t="s">
        <v>201</v>
      </c>
      <c r="B22" s="54" t="s">
        <v>220</v>
      </c>
      <c r="C22" s="136">
        <v>489</v>
      </c>
      <c r="D22" s="136">
        <v>485</v>
      </c>
      <c r="E22" s="136">
        <v>448</v>
      </c>
      <c r="F22" s="136">
        <v>444</v>
      </c>
      <c r="G22" s="136">
        <v>404</v>
      </c>
      <c r="H22" s="136">
        <v>420</v>
      </c>
      <c r="I22" s="136">
        <v>414</v>
      </c>
      <c r="J22" s="136">
        <v>435</v>
      </c>
      <c r="K22" s="136">
        <v>432</v>
      </c>
      <c r="L22" s="136">
        <v>456</v>
      </c>
      <c r="M22" s="136">
        <v>437</v>
      </c>
      <c r="N22" s="136">
        <v>396</v>
      </c>
      <c r="O22" s="136">
        <v>378</v>
      </c>
      <c r="P22" s="136">
        <v>404</v>
      </c>
      <c r="Q22" s="136">
        <v>393</v>
      </c>
      <c r="R22" s="136">
        <v>419</v>
      </c>
      <c r="S22" s="136">
        <v>378</v>
      </c>
      <c r="T22" s="136">
        <v>388</v>
      </c>
      <c r="U22" s="136">
        <v>362</v>
      </c>
    </row>
    <row r="23" spans="1:21" ht="16.5" customHeight="1" x14ac:dyDescent="0.25">
      <c r="A23" s="54" t="s">
        <v>201</v>
      </c>
      <c r="B23" s="54" t="s">
        <v>221</v>
      </c>
      <c r="C23" s="137">
        <v>453</v>
      </c>
      <c r="D23" s="137">
        <v>455</v>
      </c>
      <c r="E23" s="137">
        <v>434</v>
      </c>
      <c r="F23" s="137">
        <v>428</v>
      </c>
      <c r="G23" s="137">
        <v>421</v>
      </c>
      <c r="H23" s="137">
        <v>426</v>
      </c>
      <c r="I23" s="137">
        <v>407</v>
      </c>
      <c r="J23" s="137">
        <v>416</v>
      </c>
      <c r="K23" s="137">
        <v>410</v>
      </c>
      <c r="L23" s="137">
        <v>426</v>
      </c>
      <c r="M23" s="137">
        <v>419</v>
      </c>
      <c r="N23" s="137">
        <v>429</v>
      </c>
      <c r="O23" s="137">
        <v>422</v>
      </c>
      <c r="P23" s="137">
        <v>422</v>
      </c>
      <c r="Q23" s="137">
        <v>404</v>
      </c>
      <c r="R23" s="137">
        <v>413</v>
      </c>
      <c r="S23" s="137">
        <v>387</v>
      </c>
      <c r="T23" s="137">
        <v>385</v>
      </c>
      <c r="U23" s="137">
        <v>367</v>
      </c>
    </row>
    <row r="24" spans="1:21" ht="16.5" customHeight="1" x14ac:dyDescent="0.25">
      <c r="A24" s="54" t="s">
        <v>201</v>
      </c>
      <c r="B24" s="54" t="s">
        <v>222</v>
      </c>
      <c r="C24" s="137">
        <v>194</v>
      </c>
      <c r="D24" s="137">
        <v>203</v>
      </c>
      <c r="E24" s="137">
        <v>211</v>
      </c>
      <c r="F24" s="137">
        <v>222</v>
      </c>
      <c r="G24" s="137">
        <v>236</v>
      </c>
      <c r="H24" s="137">
        <v>240</v>
      </c>
      <c r="I24" s="137">
        <v>234</v>
      </c>
      <c r="J24" s="137">
        <v>228</v>
      </c>
      <c r="K24" s="137">
        <v>217</v>
      </c>
      <c r="L24" s="137">
        <v>216</v>
      </c>
      <c r="M24" s="137">
        <v>210</v>
      </c>
      <c r="N24" s="137">
        <v>205</v>
      </c>
      <c r="O24" s="137">
        <v>207</v>
      </c>
      <c r="P24" s="137">
        <v>206</v>
      </c>
      <c r="Q24" s="137">
        <v>204</v>
      </c>
      <c r="R24" s="137">
        <v>209</v>
      </c>
      <c r="S24" s="137">
        <v>205</v>
      </c>
      <c r="T24" s="137">
        <v>200</v>
      </c>
      <c r="U24" s="137">
        <v>197</v>
      </c>
    </row>
    <row r="25" spans="1:21" ht="16.5" customHeight="1" x14ac:dyDescent="0.25">
      <c r="A25" s="54" t="s">
        <v>201</v>
      </c>
      <c r="B25" s="54" t="s">
        <v>223</v>
      </c>
      <c r="C25" s="137">
        <v>182</v>
      </c>
      <c r="D25" s="137">
        <v>181</v>
      </c>
      <c r="E25" s="137">
        <v>185</v>
      </c>
      <c r="F25" s="137">
        <v>193</v>
      </c>
      <c r="G25" s="137">
        <v>205</v>
      </c>
      <c r="H25" s="137">
        <v>214</v>
      </c>
      <c r="I25" s="137">
        <v>224</v>
      </c>
      <c r="J25" s="137">
        <v>227</v>
      </c>
      <c r="K25" s="137">
        <v>227</v>
      </c>
      <c r="L25" s="137">
        <v>228</v>
      </c>
      <c r="M25" s="137">
        <v>223</v>
      </c>
      <c r="N25" s="137">
        <v>212</v>
      </c>
      <c r="O25" s="137">
        <v>210</v>
      </c>
      <c r="P25" s="137">
        <v>202</v>
      </c>
      <c r="Q25" s="137">
        <v>203</v>
      </c>
      <c r="R25" s="137">
        <v>204</v>
      </c>
      <c r="S25" s="137">
        <v>201</v>
      </c>
      <c r="T25" s="137">
        <v>198</v>
      </c>
      <c r="U25" s="137">
        <v>200</v>
      </c>
    </row>
    <row r="26" spans="1:21" ht="16.5" customHeight="1" x14ac:dyDescent="0.25">
      <c r="A26" s="54" t="s">
        <v>201</v>
      </c>
      <c r="B26" s="54" t="s">
        <v>224</v>
      </c>
      <c r="C26" s="137">
        <v>288</v>
      </c>
      <c r="D26" s="137">
        <v>288</v>
      </c>
      <c r="E26" s="137">
        <v>287</v>
      </c>
      <c r="F26" s="137">
        <v>296</v>
      </c>
      <c r="G26" s="137">
        <v>311</v>
      </c>
      <c r="H26" s="137">
        <v>319</v>
      </c>
      <c r="I26" s="137">
        <v>323</v>
      </c>
      <c r="J26" s="137">
        <v>330</v>
      </c>
      <c r="K26" s="137">
        <v>339</v>
      </c>
      <c r="L26" s="137">
        <v>350</v>
      </c>
      <c r="M26" s="137">
        <v>357</v>
      </c>
      <c r="N26" s="137">
        <v>356</v>
      </c>
      <c r="O26" s="137">
        <v>359</v>
      </c>
      <c r="P26" s="137">
        <v>339</v>
      </c>
      <c r="Q26" s="137">
        <v>343</v>
      </c>
      <c r="R26" s="137">
        <v>342</v>
      </c>
      <c r="S26" s="137">
        <v>328</v>
      </c>
      <c r="T26" s="137">
        <v>319</v>
      </c>
      <c r="U26" s="137">
        <v>317</v>
      </c>
    </row>
    <row r="27" spans="1:21" ht="16.5" customHeight="1" x14ac:dyDescent="0.25">
      <c r="A27" s="54" t="s">
        <v>201</v>
      </c>
      <c r="B27" s="54" t="s">
        <v>225</v>
      </c>
      <c r="C27" s="137">
        <v>317</v>
      </c>
      <c r="D27" s="137">
        <v>317</v>
      </c>
      <c r="E27" s="137">
        <v>320</v>
      </c>
      <c r="F27" s="137">
        <v>325</v>
      </c>
      <c r="G27" s="137">
        <v>327</v>
      </c>
      <c r="H27" s="137">
        <v>327</v>
      </c>
      <c r="I27" s="137">
        <v>333</v>
      </c>
      <c r="J27" s="137">
        <v>341</v>
      </c>
      <c r="K27" s="137">
        <v>347</v>
      </c>
      <c r="L27" s="137">
        <v>353</v>
      </c>
      <c r="M27" s="137">
        <v>363</v>
      </c>
      <c r="N27" s="137">
        <v>371</v>
      </c>
      <c r="O27" s="137">
        <v>384</v>
      </c>
      <c r="P27" s="137">
        <v>380</v>
      </c>
      <c r="Q27" s="137">
        <v>404</v>
      </c>
      <c r="R27" s="137">
        <v>413</v>
      </c>
      <c r="S27" s="137">
        <v>414</v>
      </c>
      <c r="T27" s="137">
        <v>412</v>
      </c>
      <c r="U27" s="137">
        <v>411</v>
      </c>
    </row>
    <row r="28" spans="1:21" ht="16.5" customHeight="1" x14ac:dyDescent="0.25">
      <c r="A28" s="54" t="s">
        <v>201</v>
      </c>
      <c r="B28" s="54" t="s">
        <v>226</v>
      </c>
      <c r="C28" s="137">
        <v>200</v>
      </c>
      <c r="D28" s="137">
        <v>204</v>
      </c>
      <c r="E28" s="137">
        <v>212</v>
      </c>
      <c r="F28" s="137">
        <v>208</v>
      </c>
      <c r="G28" s="137">
        <v>195</v>
      </c>
      <c r="H28" s="137">
        <v>186</v>
      </c>
      <c r="I28" s="137">
        <v>197</v>
      </c>
      <c r="J28" s="137">
        <v>212</v>
      </c>
      <c r="K28" s="137">
        <v>224</v>
      </c>
      <c r="L28" s="137">
        <v>224</v>
      </c>
      <c r="M28" s="137">
        <v>239</v>
      </c>
      <c r="N28" s="137">
        <v>257</v>
      </c>
      <c r="O28" s="137">
        <v>264</v>
      </c>
      <c r="P28" s="137">
        <v>270</v>
      </c>
      <c r="Q28" s="137">
        <v>292</v>
      </c>
      <c r="R28" s="137">
        <v>295</v>
      </c>
      <c r="S28" s="137">
        <v>317</v>
      </c>
      <c r="T28" s="137">
        <v>334</v>
      </c>
      <c r="U28" s="137">
        <v>345</v>
      </c>
    </row>
    <row r="29" spans="1:21" ht="16.5" customHeight="1" x14ac:dyDescent="0.25">
      <c r="A29" s="54" t="s">
        <v>201</v>
      </c>
      <c r="B29" s="54" t="s">
        <v>227</v>
      </c>
      <c r="C29" s="137">
        <v>96</v>
      </c>
      <c r="D29" s="137">
        <v>98</v>
      </c>
      <c r="E29" s="137">
        <v>104</v>
      </c>
      <c r="F29" s="137">
        <v>98</v>
      </c>
      <c r="G29" s="137">
        <v>86</v>
      </c>
      <c r="H29" s="137">
        <v>78</v>
      </c>
      <c r="I29" s="137">
        <v>86</v>
      </c>
      <c r="J29" s="137">
        <v>96</v>
      </c>
      <c r="K29" s="137">
        <v>101</v>
      </c>
      <c r="L29" s="137">
        <v>100</v>
      </c>
      <c r="M29" s="137">
        <v>113</v>
      </c>
      <c r="N29" s="137">
        <v>129</v>
      </c>
      <c r="O29" s="137">
        <v>134</v>
      </c>
      <c r="P29" s="137">
        <v>153</v>
      </c>
      <c r="Q29" s="137">
        <v>160</v>
      </c>
      <c r="R29" s="137">
        <v>157</v>
      </c>
      <c r="S29" s="137">
        <v>183</v>
      </c>
      <c r="T29" s="137">
        <v>201</v>
      </c>
      <c r="U29" s="137">
        <v>211</v>
      </c>
    </row>
    <row r="30" spans="1:21" ht="16.5" customHeight="1" x14ac:dyDescent="0.25">
      <c r="A30" s="54" t="s">
        <v>201</v>
      </c>
      <c r="B30" s="54" t="s">
        <v>228</v>
      </c>
      <c r="C30" s="137">
        <v>17</v>
      </c>
      <c r="D30" s="137">
        <v>17</v>
      </c>
      <c r="E30" s="137">
        <v>18</v>
      </c>
      <c r="F30" s="137">
        <v>16</v>
      </c>
      <c r="G30" s="137">
        <v>13</v>
      </c>
      <c r="H30" s="137">
        <v>11</v>
      </c>
      <c r="I30" s="137">
        <v>13</v>
      </c>
      <c r="J30" s="137">
        <v>15</v>
      </c>
      <c r="K30" s="137">
        <v>16</v>
      </c>
      <c r="L30" s="137">
        <v>16</v>
      </c>
      <c r="M30" s="137">
        <v>19</v>
      </c>
      <c r="N30" s="137">
        <v>23</v>
      </c>
      <c r="O30" s="137">
        <v>24</v>
      </c>
      <c r="P30" s="137">
        <v>38</v>
      </c>
      <c r="Q30" s="137">
        <v>32</v>
      </c>
      <c r="R30" s="137">
        <v>31</v>
      </c>
      <c r="S30" s="137">
        <v>38</v>
      </c>
      <c r="T30" s="137">
        <v>44</v>
      </c>
      <c r="U30" s="137">
        <v>46</v>
      </c>
    </row>
    <row r="31" spans="1:21" ht="16.5" customHeight="1" x14ac:dyDescent="0.25">
      <c r="A31" s="54" t="s">
        <v>201</v>
      </c>
      <c r="B31" s="54" t="s">
        <v>229</v>
      </c>
      <c r="C31" s="137">
        <v>20</v>
      </c>
      <c r="D31" s="137">
        <v>19</v>
      </c>
      <c r="E31" s="137">
        <v>18</v>
      </c>
      <c r="F31" s="137">
        <v>17</v>
      </c>
      <c r="G31" s="137">
        <v>17</v>
      </c>
      <c r="H31" s="137">
        <v>16</v>
      </c>
      <c r="I31" s="137">
        <v>15</v>
      </c>
      <c r="J31" s="137">
        <v>15</v>
      </c>
      <c r="K31" s="137">
        <v>14</v>
      </c>
      <c r="L31" s="137">
        <v>13</v>
      </c>
      <c r="M31" s="137">
        <v>12</v>
      </c>
      <c r="N31" s="137">
        <v>11</v>
      </c>
      <c r="O31" s="137">
        <v>9</v>
      </c>
      <c r="P31" s="137">
        <v>17</v>
      </c>
      <c r="Q31" s="137">
        <v>9</v>
      </c>
      <c r="R31" s="137">
        <v>7</v>
      </c>
      <c r="S31" s="137">
        <v>6</v>
      </c>
      <c r="T31" s="137">
        <v>7</v>
      </c>
      <c r="U31" s="137">
        <v>6</v>
      </c>
    </row>
    <row r="32" spans="1:21" ht="16.5" customHeight="1" x14ac:dyDescent="0.25">
      <c r="A32" s="54" t="s">
        <v>201</v>
      </c>
      <c r="B32" s="54" t="s">
        <v>230</v>
      </c>
      <c r="C32" s="137">
        <v>0</v>
      </c>
      <c r="D32" s="137">
        <v>0</v>
      </c>
      <c r="E32" s="137">
        <v>0</v>
      </c>
      <c r="F32" s="137">
        <v>0</v>
      </c>
      <c r="G32" s="137">
        <v>0</v>
      </c>
      <c r="H32" s="137">
        <v>0</v>
      </c>
      <c r="I32" s="137">
        <v>0</v>
      </c>
      <c r="J32" s="137">
        <v>0</v>
      </c>
      <c r="K32" s="137">
        <v>0</v>
      </c>
      <c r="L32" s="137">
        <v>0</v>
      </c>
      <c r="M32" s="137">
        <v>0</v>
      </c>
      <c r="N32" s="137">
        <v>0</v>
      </c>
      <c r="O32" s="137">
        <v>1</v>
      </c>
      <c r="P32" s="137">
        <v>2</v>
      </c>
      <c r="Q32" s="137">
        <v>0</v>
      </c>
      <c r="R32" s="137">
        <v>1</v>
      </c>
      <c r="S32" s="137">
        <v>2</v>
      </c>
      <c r="T32" s="137">
        <v>0</v>
      </c>
      <c r="U32" s="137">
        <v>0</v>
      </c>
    </row>
    <row r="33" spans="1:21" ht="16.5" customHeight="1" x14ac:dyDescent="0.25">
      <c r="A33" s="54" t="s">
        <v>201</v>
      </c>
      <c r="B33" s="54" t="s">
        <v>231</v>
      </c>
      <c r="C33" s="137">
        <v>0</v>
      </c>
      <c r="D33" s="137">
        <v>0</v>
      </c>
      <c r="E33" s="137">
        <v>0</v>
      </c>
      <c r="F33" s="137">
        <v>0</v>
      </c>
      <c r="G33" s="137">
        <v>0</v>
      </c>
      <c r="H33" s="137">
        <v>0</v>
      </c>
      <c r="I33" s="137">
        <v>0</v>
      </c>
      <c r="J33" s="137">
        <v>0</v>
      </c>
      <c r="K33" s="137">
        <v>0</v>
      </c>
      <c r="L33" s="137">
        <v>0</v>
      </c>
      <c r="M33" s="137">
        <v>0</v>
      </c>
      <c r="N33" s="137">
        <v>0</v>
      </c>
      <c r="O33" s="137">
        <v>0</v>
      </c>
      <c r="P33" s="137">
        <v>0</v>
      </c>
      <c r="Q33" s="137">
        <v>0</v>
      </c>
      <c r="R33" s="137">
        <v>0</v>
      </c>
      <c r="S33" s="137">
        <v>0</v>
      </c>
      <c r="T33" s="137">
        <v>0</v>
      </c>
      <c r="U33" s="137">
        <v>0</v>
      </c>
    </row>
    <row r="34" spans="1:21" ht="16.5" customHeight="1" x14ac:dyDescent="0.25">
      <c r="A34" s="130" t="s">
        <v>201</v>
      </c>
      <c r="B34" s="130" t="s">
        <v>83</v>
      </c>
      <c r="C34" s="138">
        <v>2257</v>
      </c>
      <c r="D34" s="138">
        <v>2267</v>
      </c>
      <c r="E34" s="138">
        <v>2239</v>
      </c>
      <c r="F34" s="138">
        <v>2249</v>
      </c>
      <c r="G34" s="138">
        <v>2214</v>
      </c>
      <c r="H34" s="138">
        <v>2237</v>
      </c>
      <c r="I34" s="138">
        <v>2246</v>
      </c>
      <c r="J34" s="138">
        <v>2316</v>
      </c>
      <c r="K34" s="138">
        <v>2328</v>
      </c>
      <c r="L34" s="138">
        <v>2381</v>
      </c>
      <c r="M34" s="138">
        <v>2393</v>
      </c>
      <c r="N34" s="138">
        <v>2390</v>
      </c>
      <c r="O34" s="138">
        <v>2393</v>
      </c>
      <c r="P34" s="138">
        <v>2435</v>
      </c>
      <c r="Q34" s="138">
        <v>2444</v>
      </c>
      <c r="R34" s="138">
        <v>2492</v>
      </c>
      <c r="S34" s="138">
        <v>2459</v>
      </c>
      <c r="T34" s="138">
        <v>2487</v>
      </c>
      <c r="U34" s="138">
        <v>2463</v>
      </c>
    </row>
    <row r="35" spans="1:21" ht="16.5" customHeight="1" x14ac:dyDescent="0.25">
      <c r="A35" s="54" t="s">
        <v>202</v>
      </c>
      <c r="B35" s="54" t="s">
        <v>220</v>
      </c>
      <c r="C35" s="136">
        <v>404</v>
      </c>
      <c r="D35" s="136">
        <v>406</v>
      </c>
      <c r="E35" s="136">
        <v>379</v>
      </c>
      <c r="F35" s="136">
        <v>383</v>
      </c>
      <c r="G35" s="136">
        <v>358</v>
      </c>
      <c r="H35" s="136">
        <v>368</v>
      </c>
      <c r="I35" s="136">
        <v>358</v>
      </c>
      <c r="J35" s="136">
        <v>366</v>
      </c>
      <c r="K35" s="136">
        <v>364</v>
      </c>
      <c r="L35" s="136">
        <v>378</v>
      </c>
      <c r="M35" s="136">
        <v>358</v>
      </c>
      <c r="N35" s="136">
        <v>309</v>
      </c>
      <c r="O35" s="136">
        <v>294</v>
      </c>
      <c r="P35" s="136">
        <v>315</v>
      </c>
      <c r="Q35" s="136">
        <v>303</v>
      </c>
      <c r="R35" s="136">
        <v>320</v>
      </c>
      <c r="S35" s="136">
        <v>293</v>
      </c>
      <c r="T35" s="136">
        <v>299</v>
      </c>
      <c r="U35" s="136">
        <v>273</v>
      </c>
    </row>
    <row r="36" spans="1:21" ht="16.5" customHeight="1" x14ac:dyDescent="0.25">
      <c r="A36" s="54" t="s">
        <v>202</v>
      </c>
      <c r="B36" s="54" t="s">
        <v>221</v>
      </c>
      <c r="C36" s="137">
        <v>302</v>
      </c>
      <c r="D36" s="137">
        <v>305</v>
      </c>
      <c r="E36" s="137">
        <v>293</v>
      </c>
      <c r="F36" s="137">
        <v>294</v>
      </c>
      <c r="G36" s="137">
        <v>290</v>
      </c>
      <c r="H36" s="137">
        <v>296</v>
      </c>
      <c r="I36" s="137">
        <v>283</v>
      </c>
      <c r="J36" s="137">
        <v>286</v>
      </c>
      <c r="K36" s="137">
        <v>280</v>
      </c>
      <c r="L36" s="137">
        <v>290</v>
      </c>
      <c r="M36" s="137">
        <v>281</v>
      </c>
      <c r="N36" s="137">
        <v>283</v>
      </c>
      <c r="O36" s="137">
        <v>273</v>
      </c>
      <c r="P36" s="137">
        <v>273</v>
      </c>
      <c r="Q36" s="137">
        <v>257</v>
      </c>
      <c r="R36" s="137">
        <v>261</v>
      </c>
      <c r="S36" s="137">
        <v>242</v>
      </c>
      <c r="T36" s="137">
        <v>240</v>
      </c>
      <c r="U36" s="137">
        <v>228</v>
      </c>
    </row>
    <row r="37" spans="1:21" ht="16.5" customHeight="1" x14ac:dyDescent="0.25">
      <c r="A37" s="54" t="s">
        <v>202</v>
      </c>
      <c r="B37" s="54" t="s">
        <v>222</v>
      </c>
      <c r="C37" s="137">
        <v>160</v>
      </c>
      <c r="D37" s="137">
        <v>165</v>
      </c>
      <c r="E37" s="137">
        <v>168</v>
      </c>
      <c r="F37" s="137">
        <v>177</v>
      </c>
      <c r="G37" s="137">
        <v>188</v>
      </c>
      <c r="H37" s="137">
        <v>192</v>
      </c>
      <c r="I37" s="137">
        <v>187</v>
      </c>
      <c r="J37" s="137">
        <v>182</v>
      </c>
      <c r="K37" s="137">
        <v>171</v>
      </c>
      <c r="L37" s="137">
        <v>171</v>
      </c>
      <c r="M37" s="137">
        <v>167</v>
      </c>
      <c r="N37" s="137">
        <v>161</v>
      </c>
      <c r="O37" s="137">
        <v>162</v>
      </c>
      <c r="P37" s="137">
        <v>162</v>
      </c>
      <c r="Q37" s="137">
        <v>157</v>
      </c>
      <c r="R37" s="137">
        <v>159</v>
      </c>
      <c r="S37" s="137">
        <v>153</v>
      </c>
      <c r="T37" s="137">
        <v>148</v>
      </c>
      <c r="U37" s="137">
        <v>146</v>
      </c>
    </row>
    <row r="38" spans="1:21" ht="16.5" customHeight="1" x14ac:dyDescent="0.25">
      <c r="A38" s="54" t="s">
        <v>202</v>
      </c>
      <c r="B38" s="54" t="s">
        <v>223</v>
      </c>
      <c r="C38" s="137">
        <v>148</v>
      </c>
      <c r="D38" s="137">
        <v>144</v>
      </c>
      <c r="E38" s="137">
        <v>147</v>
      </c>
      <c r="F38" s="137">
        <v>152</v>
      </c>
      <c r="G38" s="137">
        <v>159</v>
      </c>
      <c r="H38" s="137">
        <v>165</v>
      </c>
      <c r="I38" s="137">
        <v>172</v>
      </c>
      <c r="J38" s="137">
        <v>176</v>
      </c>
      <c r="K38" s="137">
        <v>176</v>
      </c>
      <c r="L38" s="137">
        <v>177</v>
      </c>
      <c r="M38" s="137">
        <v>175</v>
      </c>
      <c r="N38" s="137">
        <v>169</v>
      </c>
      <c r="O38" s="137">
        <v>169</v>
      </c>
      <c r="P38" s="137">
        <v>167</v>
      </c>
      <c r="Q38" s="137">
        <v>165</v>
      </c>
      <c r="R38" s="137">
        <v>165</v>
      </c>
      <c r="S38" s="137">
        <v>162</v>
      </c>
      <c r="T38" s="137">
        <v>160</v>
      </c>
      <c r="U38" s="137">
        <v>161</v>
      </c>
    </row>
    <row r="39" spans="1:21" ht="16.5" customHeight="1" x14ac:dyDescent="0.25">
      <c r="A39" s="54" t="s">
        <v>202</v>
      </c>
      <c r="B39" s="54" t="s">
        <v>224</v>
      </c>
      <c r="C39" s="137">
        <v>215</v>
      </c>
      <c r="D39" s="137">
        <v>213</v>
      </c>
      <c r="E39" s="137">
        <v>212</v>
      </c>
      <c r="F39" s="137">
        <v>217</v>
      </c>
      <c r="G39" s="137">
        <v>225</v>
      </c>
      <c r="H39" s="137">
        <v>229</v>
      </c>
      <c r="I39" s="137">
        <v>232</v>
      </c>
      <c r="J39" s="137">
        <v>237</v>
      </c>
      <c r="K39" s="137">
        <v>244</v>
      </c>
      <c r="L39" s="137">
        <v>251</v>
      </c>
      <c r="M39" s="137">
        <v>257</v>
      </c>
      <c r="N39" s="137">
        <v>259</v>
      </c>
      <c r="O39" s="137">
        <v>262</v>
      </c>
      <c r="P39" s="137">
        <v>256</v>
      </c>
      <c r="Q39" s="137">
        <v>255</v>
      </c>
      <c r="R39" s="137">
        <v>254</v>
      </c>
      <c r="S39" s="137">
        <v>248</v>
      </c>
      <c r="T39" s="137">
        <v>243</v>
      </c>
      <c r="U39" s="137">
        <v>242</v>
      </c>
    </row>
    <row r="40" spans="1:21" ht="16.5" customHeight="1" x14ac:dyDescent="0.25">
      <c r="A40" s="54" t="s">
        <v>202</v>
      </c>
      <c r="B40" s="54" t="s">
        <v>225</v>
      </c>
      <c r="C40" s="137">
        <v>259</v>
      </c>
      <c r="D40" s="137">
        <v>255</v>
      </c>
      <c r="E40" s="137">
        <v>252</v>
      </c>
      <c r="F40" s="137">
        <v>259</v>
      </c>
      <c r="G40" s="137">
        <v>270</v>
      </c>
      <c r="H40" s="137">
        <v>274</v>
      </c>
      <c r="I40" s="137">
        <v>270</v>
      </c>
      <c r="J40" s="137">
        <v>268</v>
      </c>
      <c r="K40" s="137">
        <v>264</v>
      </c>
      <c r="L40" s="137">
        <v>268</v>
      </c>
      <c r="M40" s="137">
        <v>267</v>
      </c>
      <c r="N40" s="137">
        <v>267</v>
      </c>
      <c r="O40" s="137">
        <v>275</v>
      </c>
      <c r="P40" s="137">
        <v>274</v>
      </c>
      <c r="Q40" s="137">
        <v>284</v>
      </c>
      <c r="R40" s="137">
        <v>290</v>
      </c>
      <c r="S40" s="137">
        <v>290</v>
      </c>
      <c r="T40" s="137">
        <v>288</v>
      </c>
      <c r="U40" s="137">
        <v>288</v>
      </c>
    </row>
    <row r="41" spans="1:21" ht="16.5" customHeight="1" x14ac:dyDescent="0.25">
      <c r="A41" s="54" t="s">
        <v>202</v>
      </c>
      <c r="B41" s="54" t="s">
        <v>226</v>
      </c>
      <c r="C41" s="137">
        <v>282</v>
      </c>
      <c r="D41" s="137">
        <v>282</v>
      </c>
      <c r="E41" s="137">
        <v>279</v>
      </c>
      <c r="F41" s="137">
        <v>287</v>
      </c>
      <c r="G41" s="137">
        <v>298</v>
      </c>
      <c r="H41" s="137">
        <v>303</v>
      </c>
      <c r="I41" s="137">
        <v>299</v>
      </c>
      <c r="J41" s="137">
        <v>298</v>
      </c>
      <c r="K41" s="137">
        <v>298</v>
      </c>
      <c r="L41" s="137">
        <v>301</v>
      </c>
      <c r="M41" s="137">
        <v>296</v>
      </c>
      <c r="N41" s="137">
        <v>290</v>
      </c>
      <c r="O41" s="137">
        <v>293</v>
      </c>
      <c r="P41" s="137">
        <v>283</v>
      </c>
      <c r="Q41" s="137">
        <v>291</v>
      </c>
      <c r="R41" s="137">
        <v>297</v>
      </c>
      <c r="S41" s="137">
        <v>295</v>
      </c>
      <c r="T41" s="137">
        <v>295</v>
      </c>
      <c r="U41" s="137">
        <v>300</v>
      </c>
    </row>
    <row r="42" spans="1:21" ht="16.5" customHeight="1" x14ac:dyDescent="0.25">
      <c r="A42" s="54" t="s">
        <v>202</v>
      </c>
      <c r="B42" s="54" t="s">
        <v>227</v>
      </c>
      <c r="C42" s="137">
        <v>354</v>
      </c>
      <c r="D42" s="137">
        <v>357</v>
      </c>
      <c r="E42" s="137">
        <v>364</v>
      </c>
      <c r="F42" s="137">
        <v>365</v>
      </c>
      <c r="G42" s="137">
        <v>350</v>
      </c>
      <c r="H42" s="137">
        <v>344</v>
      </c>
      <c r="I42" s="137">
        <v>356</v>
      </c>
      <c r="J42" s="137">
        <v>373</v>
      </c>
      <c r="K42" s="137">
        <v>378</v>
      </c>
      <c r="L42" s="137">
        <v>378</v>
      </c>
      <c r="M42" s="137">
        <v>390</v>
      </c>
      <c r="N42" s="137">
        <v>401</v>
      </c>
      <c r="O42" s="137">
        <v>406</v>
      </c>
      <c r="P42" s="137">
        <v>403</v>
      </c>
      <c r="Q42" s="137">
        <v>420</v>
      </c>
      <c r="R42" s="137">
        <v>422</v>
      </c>
      <c r="S42" s="137">
        <v>428</v>
      </c>
      <c r="T42" s="137">
        <v>433</v>
      </c>
      <c r="U42" s="137">
        <v>437</v>
      </c>
    </row>
    <row r="43" spans="1:21" ht="16.5" customHeight="1" x14ac:dyDescent="0.25">
      <c r="A43" s="54" t="s">
        <v>202</v>
      </c>
      <c r="B43" s="54" t="s">
        <v>228</v>
      </c>
      <c r="C43" s="137">
        <v>187</v>
      </c>
      <c r="D43" s="137">
        <v>191</v>
      </c>
      <c r="E43" s="137">
        <v>200</v>
      </c>
      <c r="F43" s="137">
        <v>189</v>
      </c>
      <c r="G43" s="137">
        <v>163</v>
      </c>
      <c r="H43" s="137">
        <v>153</v>
      </c>
      <c r="I43" s="137">
        <v>164</v>
      </c>
      <c r="J43" s="137">
        <v>180</v>
      </c>
      <c r="K43" s="137">
        <v>189</v>
      </c>
      <c r="L43" s="137">
        <v>185</v>
      </c>
      <c r="M43" s="137">
        <v>203</v>
      </c>
      <c r="N43" s="137">
        <v>227</v>
      </c>
      <c r="O43" s="137">
        <v>231</v>
      </c>
      <c r="P43" s="137">
        <v>250</v>
      </c>
      <c r="Q43" s="137">
        <v>263</v>
      </c>
      <c r="R43" s="137">
        <v>257</v>
      </c>
      <c r="S43" s="137">
        <v>287</v>
      </c>
      <c r="T43" s="137">
        <v>309</v>
      </c>
      <c r="U43" s="137">
        <v>316</v>
      </c>
    </row>
    <row r="44" spans="1:21" ht="16.5" customHeight="1" x14ac:dyDescent="0.25">
      <c r="A44" s="54" t="s">
        <v>202</v>
      </c>
      <c r="B44" s="54" t="s">
        <v>229</v>
      </c>
      <c r="C44" s="137">
        <v>47</v>
      </c>
      <c r="D44" s="137">
        <v>48</v>
      </c>
      <c r="E44" s="137">
        <v>49</v>
      </c>
      <c r="F44" s="137">
        <v>47</v>
      </c>
      <c r="G44" s="137">
        <v>41</v>
      </c>
      <c r="H44" s="137">
        <v>40</v>
      </c>
      <c r="I44" s="137">
        <v>41</v>
      </c>
      <c r="J44" s="137">
        <v>43</v>
      </c>
      <c r="K44" s="137">
        <v>44</v>
      </c>
      <c r="L44" s="137">
        <v>42</v>
      </c>
      <c r="M44" s="137">
        <v>44</v>
      </c>
      <c r="N44" s="137">
        <v>47</v>
      </c>
      <c r="O44" s="137">
        <v>47</v>
      </c>
      <c r="P44" s="137">
        <v>56</v>
      </c>
      <c r="Q44" s="137">
        <v>51</v>
      </c>
      <c r="R44" s="137">
        <v>48</v>
      </c>
      <c r="S44" s="137">
        <v>49</v>
      </c>
      <c r="T44" s="137">
        <v>56</v>
      </c>
      <c r="U44" s="137">
        <v>54</v>
      </c>
    </row>
    <row r="45" spans="1:21" ht="16.5" customHeight="1" x14ac:dyDescent="0.25">
      <c r="A45" s="54" t="s">
        <v>202</v>
      </c>
      <c r="B45" s="54" t="s">
        <v>230</v>
      </c>
      <c r="C45" s="137">
        <v>0</v>
      </c>
      <c r="D45" s="137">
        <v>0</v>
      </c>
      <c r="E45" s="137">
        <v>0</v>
      </c>
      <c r="F45" s="137">
        <v>0</v>
      </c>
      <c r="G45" s="137">
        <v>0</v>
      </c>
      <c r="H45" s="137">
        <v>0</v>
      </c>
      <c r="I45" s="137">
        <v>0</v>
      </c>
      <c r="J45" s="137">
        <v>0</v>
      </c>
      <c r="K45" s="137">
        <v>0</v>
      </c>
      <c r="L45" s="137">
        <v>0</v>
      </c>
      <c r="M45" s="137">
        <v>0</v>
      </c>
      <c r="N45" s="137">
        <v>0</v>
      </c>
      <c r="O45" s="137">
        <v>0</v>
      </c>
      <c r="P45" s="137">
        <v>4</v>
      </c>
      <c r="Q45" s="137">
        <v>0</v>
      </c>
      <c r="R45" s="137">
        <v>0</v>
      </c>
      <c r="S45" s="137">
        <v>5</v>
      </c>
      <c r="T45" s="137">
        <v>2</v>
      </c>
      <c r="U45" s="137">
        <v>3</v>
      </c>
    </row>
    <row r="46" spans="1:21" ht="16.5" customHeight="1" x14ac:dyDescent="0.25">
      <c r="A46" s="54" t="s">
        <v>202</v>
      </c>
      <c r="B46" s="54" t="s">
        <v>231</v>
      </c>
      <c r="C46" s="137">
        <v>0</v>
      </c>
      <c r="D46" s="137">
        <v>0</v>
      </c>
      <c r="E46" s="137">
        <v>0</v>
      </c>
      <c r="F46" s="137">
        <v>0</v>
      </c>
      <c r="G46" s="137">
        <v>0</v>
      </c>
      <c r="H46" s="137">
        <v>0</v>
      </c>
      <c r="I46" s="137">
        <v>0</v>
      </c>
      <c r="J46" s="137">
        <v>0</v>
      </c>
      <c r="K46" s="137">
        <v>0</v>
      </c>
      <c r="L46" s="137">
        <v>0</v>
      </c>
      <c r="M46" s="137">
        <v>0</v>
      </c>
      <c r="N46" s="137">
        <v>0</v>
      </c>
      <c r="O46" s="137">
        <v>0</v>
      </c>
      <c r="P46" s="137">
        <v>0</v>
      </c>
      <c r="Q46" s="137">
        <v>0</v>
      </c>
      <c r="R46" s="137">
        <v>0</v>
      </c>
      <c r="S46" s="137">
        <v>0</v>
      </c>
      <c r="T46" s="137">
        <v>0</v>
      </c>
      <c r="U46" s="137">
        <v>0</v>
      </c>
    </row>
    <row r="47" spans="1:21" ht="16.5" customHeight="1" x14ac:dyDescent="0.25">
      <c r="A47" s="130" t="s">
        <v>202</v>
      </c>
      <c r="B47" s="130" t="s">
        <v>83</v>
      </c>
      <c r="C47" s="138">
        <v>2356</v>
      </c>
      <c r="D47" s="138">
        <v>2366</v>
      </c>
      <c r="E47" s="138">
        <v>2344</v>
      </c>
      <c r="F47" s="138">
        <v>2370</v>
      </c>
      <c r="G47" s="138">
        <v>2342</v>
      </c>
      <c r="H47" s="138">
        <v>2365</v>
      </c>
      <c r="I47" s="138">
        <v>2363</v>
      </c>
      <c r="J47" s="138">
        <v>2409</v>
      </c>
      <c r="K47" s="138">
        <v>2408</v>
      </c>
      <c r="L47" s="138">
        <v>2441</v>
      </c>
      <c r="M47" s="138">
        <v>2439</v>
      </c>
      <c r="N47" s="138">
        <v>2413</v>
      </c>
      <c r="O47" s="138">
        <v>2413</v>
      </c>
      <c r="P47" s="138">
        <v>2443</v>
      </c>
      <c r="Q47" s="138">
        <v>2447</v>
      </c>
      <c r="R47" s="138">
        <v>2473</v>
      </c>
      <c r="S47" s="138">
        <v>2453</v>
      </c>
      <c r="T47" s="138">
        <v>2473</v>
      </c>
      <c r="U47" s="138">
        <v>2448</v>
      </c>
    </row>
    <row r="48" spans="1:21" ht="16.5" customHeight="1" x14ac:dyDescent="0.25">
      <c r="A48" s="54" t="s">
        <v>203</v>
      </c>
      <c r="B48" s="54" t="s">
        <v>220</v>
      </c>
      <c r="C48" s="136">
        <v>325</v>
      </c>
      <c r="D48" s="136">
        <v>331</v>
      </c>
      <c r="E48" s="136">
        <v>330</v>
      </c>
      <c r="F48" s="136">
        <v>337</v>
      </c>
      <c r="G48" s="136">
        <v>321</v>
      </c>
      <c r="H48" s="136">
        <v>330</v>
      </c>
      <c r="I48" s="136">
        <v>320</v>
      </c>
      <c r="J48" s="136">
        <v>323</v>
      </c>
      <c r="K48" s="136">
        <v>324</v>
      </c>
      <c r="L48" s="136">
        <v>328</v>
      </c>
      <c r="M48" s="136">
        <v>313</v>
      </c>
      <c r="N48" s="136">
        <v>281</v>
      </c>
      <c r="O48" s="136">
        <v>265</v>
      </c>
      <c r="P48" s="136">
        <v>286</v>
      </c>
      <c r="Q48" s="136">
        <v>275</v>
      </c>
      <c r="R48" s="136">
        <v>288</v>
      </c>
      <c r="S48" s="136">
        <v>273</v>
      </c>
      <c r="T48" s="136">
        <v>272</v>
      </c>
      <c r="U48" s="136">
        <v>248</v>
      </c>
    </row>
    <row r="49" spans="1:21" ht="16.5" customHeight="1" x14ac:dyDescent="0.25">
      <c r="A49" s="54" t="s">
        <v>203</v>
      </c>
      <c r="B49" s="54" t="s">
        <v>221</v>
      </c>
      <c r="C49" s="137">
        <v>203</v>
      </c>
      <c r="D49" s="137">
        <v>208</v>
      </c>
      <c r="E49" s="137">
        <v>201</v>
      </c>
      <c r="F49" s="137">
        <v>205</v>
      </c>
      <c r="G49" s="137">
        <v>204</v>
      </c>
      <c r="H49" s="137">
        <v>210</v>
      </c>
      <c r="I49" s="137">
        <v>200</v>
      </c>
      <c r="J49" s="137">
        <v>201</v>
      </c>
      <c r="K49" s="137">
        <v>195</v>
      </c>
      <c r="L49" s="137">
        <v>199</v>
      </c>
      <c r="M49" s="137">
        <v>190</v>
      </c>
      <c r="N49" s="137">
        <v>188</v>
      </c>
      <c r="O49" s="137">
        <v>180</v>
      </c>
      <c r="P49" s="137">
        <v>180</v>
      </c>
      <c r="Q49" s="137">
        <v>169</v>
      </c>
      <c r="R49" s="137">
        <v>171</v>
      </c>
      <c r="S49" s="137">
        <v>157</v>
      </c>
      <c r="T49" s="137">
        <v>155</v>
      </c>
      <c r="U49" s="137">
        <v>147</v>
      </c>
    </row>
    <row r="50" spans="1:21" ht="16.5" customHeight="1" x14ac:dyDescent="0.25">
      <c r="A50" s="54" t="s">
        <v>203</v>
      </c>
      <c r="B50" s="54" t="s">
        <v>222</v>
      </c>
      <c r="C50" s="137">
        <v>134</v>
      </c>
      <c r="D50" s="137">
        <v>136</v>
      </c>
      <c r="E50" s="137">
        <v>134</v>
      </c>
      <c r="F50" s="137">
        <v>140</v>
      </c>
      <c r="G50" s="137">
        <v>150</v>
      </c>
      <c r="H50" s="137">
        <v>153</v>
      </c>
      <c r="I50" s="137">
        <v>148</v>
      </c>
      <c r="J50" s="137">
        <v>144</v>
      </c>
      <c r="K50" s="137">
        <v>136</v>
      </c>
      <c r="L50" s="137">
        <v>138</v>
      </c>
      <c r="M50" s="137">
        <v>133</v>
      </c>
      <c r="N50" s="137">
        <v>125</v>
      </c>
      <c r="O50" s="137">
        <v>126</v>
      </c>
      <c r="P50" s="137">
        <v>123</v>
      </c>
      <c r="Q50" s="137">
        <v>117</v>
      </c>
      <c r="R50" s="137">
        <v>119</v>
      </c>
      <c r="S50" s="137">
        <v>112</v>
      </c>
      <c r="T50" s="137">
        <v>107</v>
      </c>
      <c r="U50" s="137">
        <v>105</v>
      </c>
    </row>
    <row r="51" spans="1:21" ht="16.5" customHeight="1" x14ac:dyDescent="0.25">
      <c r="A51" s="54" t="s">
        <v>203</v>
      </c>
      <c r="B51" s="54" t="s">
        <v>223</v>
      </c>
      <c r="C51" s="137">
        <v>134</v>
      </c>
      <c r="D51" s="137">
        <v>130</v>
      </c>
      <c r="E51" s="137">
        <v>131</v>
      </c>
      <c r="F51" s="137">
        <v>134</v>
      </c>
      <c r="G51" s="137">
        <v>137</v>
      </c>
      <c r="H51" s="137">
        <v>140</v>
      </c>
      <c r="I51" s="137">
        <v>143</v>
      </c>
      <c r="J51" s="137">
        <v>144</v>
      </c>
      <c r="K51" s="137">
        <v>143</v>
      </c>
      <c r="L51" s="137">
        <v>143</v>
      </c>
      <c r="M51" s="137">
        <v>143</v>
      </c>
      <c r="N51" s="137">
        <v>139</v>
      </c>
      <c r="O51" s="137">
        <v>138</v>
      </c>
      <c r="P51" s="137">
        <v>138</v>
      </c>
      <c r="Q51" s="137">
        <v>136</v>
      </c>
      <c r="R51" s="137">
        <v>136</v>
      </c>
      <c r="S51" s="137">
        <v>133</v>
      </c>
      <c r="T51" s="137">
        <v>130</v>
      </c>
      <c r="U51" s="137">
        <v>130</v>
      </c>
    </row>
    <row r="52" spans="1:21" ht="16.5" customHeight="1" x14ac:dyDescent="0.25">
      <c r="A52" s="54" t="s">
        <v>203</v>
      </c>
      <c r="B52" s="54" t="s">
        <v>224</v>
      </c>
      <c r="C52" s="137">
        <v>186</v>
      </c>
      <c r="D52" s="137">
        <v>184</v>
      </c>
      <c r="E52" s="137">
        <v>183</v>
      </c>
      <c r="F52" s="137">
        <v>186</v>
      </c>
      <c r="G52" s="137">
        <v>190</v>
      </c>
      <c r="H52" s="137">
        <v>193</v>
      </c>
      <c r="I52" s="137">
        <v>194</v>
      </c>
      <c r="J52" s="137">
        <v>197</v>
      </c>
      <c r="K52" s="137">
        <v>200</v>
      </c>
      <c r="L52" s="137">
        <v>203</v>
      </c>
      <c r="M52" s="137">
        <v>206</v>
      </c>
      <c r="N52" s="137">
        <v>205</v>
      </c>
      <c r="O52" s="137">
        <v>206</v>
      </c>
      <c r="P52" s="137">
        <v>207</v>
      </c>
      <c r="Q52" s="137">
        <v>203</v>
      </c>
      <c r="R52" s="137">
        <v>204</v>
      </c>
      <c r="S52" s="137">
        <v>200</v>
      </c>
      <c r="T52" s="137">
        <v>197</v>
      </c>
      <c r="U52" s="137">
        <v>197</v>
      </c>
    </row>
    <row r="53" spans="1:21" ht="16.5" customHeight="1" x14ac:dyDescent="0.25">
      <c r="A53" s="54" t="s">
        <v>203</v>
      </c>
      <c r="B53" s="54" t="s">
        <v>225</v>
      </c>
      <c r="C53" s="137">
        <v>209</v>
      </c>
      <c r="D53" s="137">
        <v>206</v>
      </c>
      <c r="E53" s="137">
        <v>204</v>
      </c>
      <c r="F53" s="137">
        <v>208</v>
      </c>
      <c r="G53" s="137">
        <v>213</v>
      </c>
      <c r="H53" s="137">
        <v>216</v>
      </c>
      <c r="I53" s="137">
        <v>213</v>
      </c>
      <c r="J53" s="137">
        <v>212</v>
      </c>
      <c r="K53" s="137">
        <v>209</v>
      </c>
      <c r="L53" s="137">
        <v>211</v>
      </c>
      <c r="M53" s="137">
        <v>211</v>
      </c>
      <c r="N53" s="137">
        <v>211</v>
      </c>
      <c r="O53" s="137">
        <v>215</v>
      </c>
      <c r="P53" s="137">
        <v>216</v>
      </c>
      <c r="Q53" s="137">
        <v>220</v>
      </c>
      <c r="R53" s="137">
        <v>224</v>
      </c>
      <c r="S53" s="137">
        <v>224</v>
      </c>
      <c r="T53" s="137">
        <v>223</v>
      </c>
      <c r="U53" s="137">
        <v>224</v>
      </c>
    </row>
    <row r="54" spans="1:21" ht="16.5" customHeight="1" x14ac:dyDescent="0.25">
      <c r="A54" s="54" t="s">
        <v>203</v>
      </c>
      <c r="B54" s="54" t="s">
        <v>226</v>
      </c>
      <c r="C54" s="137">
        <v>219</v>
      </c>
      <c r="D54" s="137">
        <v>217</v>
      </c>
      <c r="E54" s="137">
        <v>215</v>
      </c>
      <c r="F54" s="137">
        <v>220</v>
      </c>
      <c r="G54" s="137">
        <v>228</v>
      </c>
      <c r="H54" s="137">
        <v>232</v>
      </c>
      <c r="I54" s="137">
        <v>228</v>
      </c>
      <c r="J54" s="137">
        <v>226</v>
      </c>
      <c r="K54" s="137">
        <v>225</v>
      </c>
      <c r="L54" s="137">
        <v>226</v>
      </c>
      <c r="M54" s="137">
        <v>223</v>
      </c>
      <c r="N54" s="137">
        <v>218</v>
      </c>
      <c r="O54" s="137">
        <v>220</v>
      </c>
      <c r="P54" s="137">
        <v>215</v>
      </c>
      <c r="Q54" s="137">
        <v>218</v>
      </c>
      <c r="R54" s="137">
        <v>222</v>
      </c>
      <c r="S54" s="137">
        <v>221</v>
      </c>
      <c r="T54" s="137">
        <v>221</v>
      </c>
      <c r="U54" s="137">
        <v>224</v>
      </c>
    </row>
    <row r="55" spans="1:21" ht="16.5" customHeight="1" x14ac:dyDescent="0.25">
      <c r="A55" s="54" t="s">
        <v>203</v>
      </c>
      <c r="B55" s="54" t="s">
        <v>227</v>
      </c>
      <c r="C55" s="137">
        <v>353</v>
      </c>
      <c r="D55" s="137">
        <v>351</v>
      </c>
      <c r="E55" s="137">
        <v>350</v>
      </c>
      <c r="F55" s="137">
        <v>358</v>
      </c>
      <c r="G55" s="137">
        <v>367</v>
      </c>
      <c r="H55" s="137">
        <v>373</v>
      </c>
      <c r="I55" s="137">
        <v>369</v>
      </c>
      <c r="J55" s="137">
        <v>371</v>
      </c>
      <c r="K55" s="137">
        <v>365</v>
      </c>
      <c r="L55" s="137">
        <v>368</v>
      </c>
      <c r="M55" s="137">
        <v>364</v>
      </c>
      <c r="N55" s="137">
        <v>356</v>
      </c>
      <c r="O55" s="137">
        <v>359</v>
      </c>
      <c r="P55" s="137">
        <v>349</v>
      </c>
      <c r="Q55" s="137">
        <v>355</v>
      </c>
      <c r="R55" s="137">
        <v>358</v>
      </c>
      <c r="S55" s="137">
        <v>351</v>
      </c>
      <c r="T55" s="137">
        <v>347</v>
      </c>
      <c r="U55" s="137">
        <v>348</v>
      </c>
    </row>
    <row r="56" spans="1:21" ht="16.5" customHeight="1" x14ac:dyDescent="0.25">
      <c r="A56" s="54" t="s">
        <v>203</v>
      </c>
      <c r="B56" s="54" t="s">
        <v>228</v>
      </c>
      <c r="C56" s="137">
        <v>420</v>
      </c>
      <c r="D56" s="137">
        <v>423</v>
      </c>
      <c r="E56" s="137">
        <v>434</v>
      </c>
      <c r="F56" s="137">
        <v>432</v>
      </c>
      <c r="G56" s="137">
        <v>407</v>
      </c>
      <c r="H56" s="137">
        <v>401</v>
      </c>
      <c r="I56" s="137">
        <v>416</v>
      </c>
      <c r="J56" s="137">
        <v>436</v>
      </c>
      <c r="K56" s="137">
        <v>442</v>
      </c>
      <c r="L56" s="137">
        <v>441</v>
      </c>
      <c r="M56" s="137">
        <v>458</v>
      </c>
      <c r="N56" s="137">
        <v>474</v>
      </c>
      <c r="O56" s="137">
        <v>478</v>
      </c>
      <c r="P56" s="137">
        <v>480</v>
      </c>
      <c r="Q56" s="137">
        <v>500</v>
      </c>
      <c r="R56" s="137">
        <v>499</v>
      </c>
      <c r="S56" s="137">
        <v>514</v>
      </c>
      <c r="T56" s="137">
        <v>524</v>
      </c>
      <c r="U56" s="137">
        <v>530</v>
      </c>
    </row>
    <row r="57" spans="1:21" ht="16.5" customHeight="1" x14ac:dyDescent="0.25">
      <c r="A57" s="54" t="s">
        <v>203</v>
      </c>
      <c r="B57" s="54" t="s">
        <v>229</v>
      </c>
      <c r="C57" s="137">
        <v>150</v>
      </c>
      <c r="D57" s="137">
        <v>157</v>
      </c>
      <c r="E57" s="137">
        <v>165</v>
      </c>
      <c r="F57" s="137">
        <v>156</v>
      </c>
      <c r="G57" s="137">
        <v>132</v>
      </c>
      <c r="H57" s="137">
        <v>128</v>
      </c>
      <c r="I57" s="137">
        <v>137</v>
      </c>
      <c r="J57" s="137">
        <v>148</v>
      </c>
      <c r="K57" s="137">
        <v>154</v>
      </c>
      <c r="L57" s="137">
        <v>149</v>
      </c>
      <c r="M57" s="137">
        <v>164</v>
      </c>
      <c r="N57" s="137">
        <v>181</v>
      </c>
      <c r="O57" s="137">
        <v>183</v>
      </c>
      <c r="P57" s="137">
        <v>175</v>
      </c>
      <c r="Q57" s="137">
        <v>184</v>
      </c>
      <c r="R57" s="137">
        <v>176</v>
      </c>
      <c r="S57" s="137">
        <v>201</v>
      </c>
      <c r="T57" s="137">
        <v>211</v>
      </c>
      <c r="U57" s="137">
        <v>215</v>
      </c>
    </row>
    <row r="58" spans="1:21" ht="16.5" customHeight="1" x14ac:dyDescent="0.25">
      <c r="A58" s="54" t="s">
        <v>203</v>
      </c>
      <c r="B58" s="54" t="s">
        <v>230</v>
      </c>
      <c r="C58" s="137">
        <v>1</v>
      </c>
      <c r="D58" s="137">
        <v>1</v>
      </c>
      <c r="E58" s="137">
        <v>1</v>
      </c>
      <c r="F58" s="137">
        <v>1</v>
      </c>
      <c r="G58" s="137">
        <v>1</v>
      </c>
      <c r="H58" s="137">
        <v>1</v>
      </c>
      <c r="I58" s="137">
        <v>1</v>
      </c>
      <c r="J58" s="137">
        <v>1</v>
      </c>
      <c r="K58" s="137">
        <v>1</v>
      </c>
      <c r="L58" s="137">
        <v>1</v>
      </c>
      <c r="M58" s="137">
        <v>1</v>
      </c>
      <c r="N58" s="137">
        <v>2</v>
      </c>
      <c r="O58" s="137">
        <v>2</v>
      </c>
      <c r="P58" s="137">
        <v>28</v>
      </c>
      <c r="Q58" s="137">
        <v>25</v>
      </c>
      <c r="R58" s="137">
        <v>25</v>
      </c>
      <c r="S58" s="137">
        <v>25</v>
      </c>
      <c r="T58" s="137">
        <v>32</v>
      </c>
      <c r="U58" s="137">
        <v>32</v>
      </c>
    </row>
    <row r="59" spans="1:21" ht="16.5" customHeight="1" x14ac:dyDescent="0.25">
      <c r="A59" s="54" t="s">
        <v>203</v>
      </c>
      <c r="B59" s="54" t="s">
        <v>231</v>
      </c>
      <c r="C59" s="137">
        <v>0</v>
      </c>
      <c r="D59" s="137">
        <v>0</v>
      </c>
      <c r="E59" s="137">
        <v>0</v>
      </c>
      <c r="F59" s="137">
        <v>0</v>
      </c>
      <c r="G59" s="137">
        <v>0</v>
      </c>
      <c r="H59" s="137">
        <v>0</v>
      </c>
      <c r="I59" s="137">
        <v>0</v>
      </c>
      <c r="J59" s="137">
        <v>0</v>
      </c>
      <c r="K59" s="137">
        <v>0</v>
      </c>
      <c r="L59" s="137">
        <v>0</v>
      </c>
      <c r="M59" s="137">
        <v>0</v>
      </c>
      <c r="N59" s="137">
        <v>0</v>
      </c>
      <c r="O59" s="137">
        <v>0</v>
      </c>
      <c r="P59" s="137">
        <v>1</v>
      </c>
      <c r="Q59" s="137">
        <v>0</v>
      </c>
      <c r="R59" s="137">
        <v>0</v>
      </c>
      <c r="S59" s="137">
        <v>0</v>
      </c>
      <c r="T59" s="137">
        <v>0</v>
      </c>
      <c r="U59" s="137">
        <v>0</v>
      </c>
    </row>
    <row r="60" spans="1:21" ht="16.5" customHeight="1" x14ac:dyDescent="0.25">
      <c r="A60" s="130" t="s">
        <v>203</v>
      </c>
      <c r="B60" s="130" t="s">
        <v>83</v>
      </c>
      <c r="C60" s="138">
        <v>2335</v>
      </c>
      <c r="D60" s="138">
        <v>2344</v>
      </c>
      <c r="E60" s="138">
        <v>2348</v>
      </c>
      <c r="F60" s="138">
        <v>2378</v>
      </c>
      <c r="G60" s="138">
        <v>2352</v>
      </c>
      <c r="H60" s="138">
        <v>2377</v>
      </c>
      <c r="I60" s="138">
        <v>2368</v>
      </c>
      <c r="J60" s="138">
        <v>2403</v>
      </c>
      <c r="K60" s="138">
        <v>2394</v>
      </c>
      <c r="L60" s="138">
        <v>2407</v>
      </c>
      <c r="M60" s="138">
        <v>2405</v>
      </c>
      <c r="N60" s="138">
        <v>2380</v>
      </c>
      <c r="O60" s="138">
        <v>2372</v>
      </c>
      <c r="P60" s="138">
        <v>2398</v>
      </c>
      <c r="Q60" s="138">
        <v>2402</v>
      </c>
      <c r="R60" s="138">
        <v>2422</v>
      </c>
      <c r="S60" s="138">
        <v>2411</v>
      </c>
      <c r="T60" s="138">
        <v>2421</v>
      </c>
      <c r="U60" s="138">
        <v>2402</v>
      </c>
    </row>
    <row r="61" spans="1:21" ht="16.5" customHeight="1" x14ac:dyDescent="0.25">
      <c r="A61" s="54" t="s">
        <v>204</v>
      </c>
      <c r="B61" s="54" t="s">
        <v>220</v>
      </c>
      <c r="C61" s="136">
        <v>296</v>
      </c>
      <c r="D61" s="136">
        <v>303</v>
      </c>
      <c r="E61" s="136">
        <v>283</v>
      </c>
      <c r="F61" s="136">
        <v>293</v>
      </c>
      <c r="G61" s="136">
        <v>284</v>
      </c>
      <c r="H61" s="136">
        <v>289</v>
      </c>
      <c r="I61" s="136">
        <v>283</v>
      </c>
      <c r="J61" s="136">
        <v>286</v>
      </c>
      <c r="K61" s="136">
        <v>287</v>
      </c>
      <c r="L61" s="136">
        <v>289</v>
      </c>
      <c r="M61" s="136">
        <v>280</v>
      </c>
      <c r="N61" s="136">
        <v>263</v>
      </c>
      <c r="O61" s="136">
        <v>250</v>
      </c>
      <c r="P61" s="136">
        <v>267</v>
      </c>
      <c r="Q61" s="136">
        <v>262</v>
      </c>
      <c r="R61" s="136">
        <v>271</v>
      </c>
      <c r="S61" s="136">
        <v>262</v>
      </c>
      <c r="T61" s="136">
        <v>261</v>
      </c>
      <c r="U61" s="136">
        <v>241</v>
      </c>
    </row>
    <row r="62" spans="1:21" ht="16.5" customHeight="1" x14ac:dyDescent="0.25">
      <c r="A62" s="54" t="s">
        <v>204</v>
      </c>
      <c r="B62" s="54" t="s">
        <v>221</v>
      </c>
      <c r="C62" s="137">
        <v>151</v>
      </c>
      <c r="D62" s="137">
        <v>155</v>
      </c>
      <c r="E62" s="137">
        <v>151</v>
      </c>
      <c r="F62" s="137">
        <v>155</v>
      </c>
      <c r="G62" s="137">
        <v>156</v>
      </c>
      <c r="H62" s="137">
        <v>161</v>
      </c>
      <c r="I62" s="137">
        <v>153</v>
      </c>
      <c r="J62" s="137">
        <v>155</v>
      </c>
      <c r="K62" s="137">
        <v>150</v>
      </c>
      <c r="L62" s="137">
        <v>152</v>
      </c>
      <c r="M62" s="137">
        <v>144</v>
      </c>
      <c r="N62" s="137">
        <v>142</v>
      </c>
      <c r="O62" s="137">
        <v>136</v>
      </c>
      <c r="P62" s="137">
        <v>135</v>
      </c>
      <c r="Q62" s="137">
        <v>126</v>
      </c>
      <c r="R62" s="137">
        <v>128</v>
      </c>
      <c r="S62" s="137">
        <v>118</v>
      </c>
      <c r="T62" s="137">
        <v>117</v>
      </c>
      <c r="U62" s="137">
        <v>112</v>
      </c>
    </row>
    <row r="63" spans="1:21" ht="16.5" customHeight="1" x14ac:dyDescent="0.25">
      <c r="A63" s="54" t="s">
        <v>204</v>
      </c>
      <c r="B63" s="54" t="s">
        <v>222</v>
      </c>
      <c r="C63" s="137">
        <v>118</v>
      </c>
      <c r="D63" s="137">
        <v>119</v>
      </c>
      <c r="E63" s="137">
        <v>114</v>
      </c>
      <c r="F63" s="137">
        <v>119</v>
      </c>
      <c r="G63" s="137">
        <v>129</v>
      </c>
      <c r="H63" s="137">
        <v>132</v>
      </c>
      <c r="I63" s="137">
        <v>127</v>
      </c>
      <c r="J63" s="137">
        <v>124</v>
      </c>
      <c r="K63" s="137">
        <v>117</v>
      </c>
      <c r="L63" s="137">
        <v>119</v>
      </c>
      <c r="M63" s="137">
        <v>113</v>
      </c>
      <c r="N63" s="137">
        <v>106</v>
      </c>
      <c r="O63" s="137">
        <v>106</v>
      </c>
      <c r="P63" s="137">
        <v>103</v>
      </c>
      <c r="Q63" s="137">
        <v>98</v>
      </c>
      <c r="R63" s="137">
        <v>98</v>
      </c>
      <c r="S63" s="137">
        <v>92</v>
      </c>
      <c r="T63" s="137">
        <v>87</v>
      </c>
      <c r="U63" s="137">
        <v>86</v>
      </c>
    </row>
    <row r="64" spans="1:21" ht="16.5" customHeight="1" x14ac:dyDescent="0.25">
      <c r="A64" s="54" t="s">
        <v>204</v>
      </c>
      <c r="B64" s="54" t="s">
        <v>223</v>
      </c>
      <c r="C64" s="137">
        <v>118</v>
      </c>
      <c r="D64" s="137">
        <v>115</v>
      </c>
      <c r="E64" s="137">
        <v>115</v>
      </c>
      <c r="F64" s="137">
        <v>117</v>
      </c>
      <c r="G64" s="137">
        <v>120</v>
      </c>
      <c r="H64" s="137">
        <v>122</v>
      </c>
      <c r="I64" s="137">
        <v>124</v>
      </c>
      <c r="J64" s="137">
        <v>125</v>
      </c>
      <c r="K64" s="137">
        <v>124</v>
      </c>
      <c r="L64" s="137">
        <v>125</v>
      </c>
      <c r="M64" s="137">
        <v>125</v>
      </c>
      <c r="N64" s="137">
        <v>122</v>
      </c>
      <c r="O64" s="137">
        <v>122</v>
      </c>
      <c r="P64" s="137">
        <v>122</v>
      </c>
      <c r="Q64" s="137">
        <v>120</v>
      </c>
      <c r="R64" s="137">
        <v>119</v>
      </c>
      <c r="S64" s="137">
        <v>116</v>
      </c>
      <c r="T64" s="137">
        <v>114</v>
      </c>
      <c r="U64" s="137">
        <v>113</v>
      </c>
    </row>
    <row r="65" spans="1:21" ht="16.5" customHeight="1" x14ac:dyDescent="0.25">
      <c r="A65" s="54" t="s">
        <v>204</v>
      </c>
      <c r="B65" s="54" t="s">
        <v>224</v>
      </c>
      <c r="C65" s="137">
        <v>158</v>
      </c>
      <c r="D65" s="137">
        <v>158</v>
      </c>
      <c r="E65" s="137">
        <v>156</v>
      </c>
      <c r="F65" s="137">
        <v>159</v>
      </c>
      <c r="G65" s="137">
        <v>162</v>
      </c>
      <c r="H65" s="137">
        <v>165</v>
      </c>
      <c r="I65" s="137">
        <v>167</v>
      </c>
      <c r="J65" s="137">
        <v>170</v>
      </c>
      <c r="K65" s="137">
        <v>172</v>
      </c>
      <c r="L65" s="137">
        <v>174</v>
      </c>
      <c r="M65" s="137">
        <v>175</v>
      </c>
      <c r="N65" s="137">
        <v>175</v>
      </c>
      <c r="O65" s="137">
        <v>176</v>
      </c>
      <c r="P65" s="137">
        <v>178</v>
      </c>
      <c r="Q65" s="137">
        <v>176</v>
      </c>
      <c r="R65" s="137">
        <v>175</v>
      </c>
      <c r="S65" s="137">
        <v>172</v>
      </c>
      <c r="T65" s="137">
        <v>170</v>
      </c>
      <c r="U65" s="137">
        <v>170</v>
      </c>
    </row>
    <row r="66" spans="1:21" ht="16.5" customHeight="1" x14ac:dyDescent="0.25">
      <c r="A66" s="54" t="s">
        <v>204</v>
      </c>
      <c r="B66" s="54" t="s">
        <v>225</v>
      </c>
      <c r="C66" s="137">
        <v>171</v>
      </c>
      <c r="D66" s="137">
        <v>168</v>
      </c>
      <c r="E66" s="137">
        <v>167</v>
      </c>
      <c r="F66" s="137">
        <v>170</v>
      </c>
      <c r="G66" s="137">
        <v>174</v>
      </c>
      <c r="H66" s="137">
        <v>177</v>
      </c>
      <c r="I66" s="137">
        <v>176</v>
      </c>
      <c r="J66" s="137">
        <v>177</v>
      </c>
      <c r="K66" s="137">
        <v>174</v>
      </c>
      <c r="L66" s="137">
        <v>177</v>
      </c>
      <c r="M66" s="137">
        <v>177</v>
      </c>
      <c r="N66" s="137">
        <v>177</v>
      </c>
      <c r="O66" s="137">
        <v>180</v>
      </c>
      <c r="P66" s="137">
        <v>182</v>
      </c>
      <c r="Q66" s="137">
        <v>182</v>
      </c>
      <c r="R66" s="137">
        <v>184</v>
      </c>
      <c r="S66" s="137">
        <v>184</v>
      </c>
      <c r="T66" s="137">
        <v>184</v>
      </c>
      <c r="U66" s="137">
        <v>184</v>
      </c>
    </row>
    <row r="67" spans="1:21" ht="16.5" customHeight="1" x14ac:dyDescent="0.25">
      <c r="A67" s="54" t="s">
        <v>204</v>
      </c>
      <c r="B67" s="54" t="s">
        <v>226</v>
      </c>
      <c r="C67" s="137">
        <v>170</v>
      </c>
      <c r="D67" s="137">
        <v>169</v>
      </c>
      <c r="E67" s="137">
        <v>168</v>
      </c>
      <c r="F67" s="137">
        <v>172</v>
      </c>
      <c r="G67" s="137">
        <v>177</v>
      </c>
      <c r="H67" s="137">
        <v>180</v>
      </c>
      <c r="I67" s="137">
        <v>179</v>
      </c>
      <c r="J67" s="137">
        <v>179</v>
      </c>
      <c r="K67" s="137">
        <v>179</v>
      </c>
      <c r="L67" s="137">
        <v>180</v>
      </c>
      <c r="M67" s="137">
        <v>178</v>
      </c>
      <c r="N67" s="137">
        <v>176</v>
      </c>
      <c r="O67" s="137">
        <v>177</v>
      </c>
      <c r="P67" s="137">
        <v>176</v>
      </c>
      <c r="Q67" s="137">
        <v>177</v>
      </c>
      <c r="R67" s="137">
        <v>179</v>
      </c>
      <c r="S67" s="137">
        <v>178</v>
      </c>
      <c r="T67" s="137">
        <v>179</v>
      </c>
      <c r="U67" s="137">
        <v>181</v>
      </c>
    </row>
    <row r="68" spans="1:21" ht="16.5" customHeight="1" x14ac:dyDescent="0.25">
      <c r="A68" s="54" t="s">
        <v>204</v>
      </c>
      <c r="B68" s="54" t="s">
        <v>227</v>
      </c>
      <c r="C68" s="137">
        <v>272</v>
      </c>
      <c r="D68" s="137">
        <v>269</v>
      </c>
      <c r="E68" s="137">
        <v>267</v>
      </c>
      <c r="F68" s="137">
        <v>275</v>
      </c>
      <c r="G68" s="137">
        <v>284</v>
      </c>
      <c r="H68" s="137">
        <v>290</v>
      </c>
      <c r="I68" s="137">
        <v>287</v>
      </c>
      <c r="J68" s="137">
        <v>288</v>
      </c>
      <c r="K68" s="137">
        <v>283</v>
      </c>
      <c r="L68" s="137">
        <v>287</v>
      </c>
      <c r="M68" s="137">
        <v>282</v>
      </c>
      <c r="N68" s="137">
        <v>278</v>
      </c>
      <c r="O68" s="137">
        <v>280</v>
      </c>
      <c r="P68" s="137">
        <v>275</v>
      </c>
      <c r="Q68" s="137">
        <v>278</v>
      </c>
      <c r="R68" s="137">
        <v>280</v>
      </c>
      <c r="S68" s="137">
        <v>275</v>
      </c>
      <c r="T68" s="137">
        <v>272</v>
      </c>
      <c r="U68" s="137">
        <v>272</v>
      </c>
    </row>
    <row r="69" spans="1:21" ht="16.5" customHeight="1" x14ac:dyDescent="0.25">
      <c r="A69" s="54" t="s">
        <v>204</v>
      </c>
      <c r="B69" s="54" t="s">
        <v>228</v>
      </c>
      <c r="C69" s="137">
        <v>419</v>
      </c>
      <c r="D69" s="137">
        <v>422</v>
      </c>
      <c r="E69" s="137">
        <v>426</v>
      </c>
      <c r="F69" s="137">
        <v>435</v>
      </c>
      <c r="G69" s="137">
        <v>432</v>
      </c>
      <c r="H69" s="137">
        <v>437</v>
      </c>
      <c r="I69" s="137">
        <v>444</v>
      </c>
      <c r="J69" s="137">
        <v>457</v>
      </c>
      <c r="K69" s="137">
        <v>458</v>
      </c>
      <c r="L69" s="137">
        <v>463</v>
      </c>
      <c r="M69" s="137">
        <v>468</v>
      </c>
      <c r="N69" s="137">
        <v>472</v>
      </c>
      <c r="O69" s="137">
        <v>477</v>
      </c>
      <c r="P69" s="137">
        <v>472</v>
      </c>
      <c r="Q69" s="137">
        <v>484</v>
      </c>
      <c r="R69" s="137">
        <v>490</v>
      </c>
      <c r="S69" s="137">
        <v>490</v>
      </c>
      <c r="T69" s="137">
        <v>489</v>
      </c>
      <c r="U69" s="137">
        <v>492</v>
      </c>
    </row>
    <row r="70" spans="1:21" ht="16.5" customHeight="1" x14ac:dyDescent="0.25">
      <c r="A70" s="54" t="s">
        <v>204</v>
      </c>
      <c r="B70" s="54" t="s">
        <v>229</v>
      </c>
      <c r="C70" s="137">
        <v>288</v>
      </c>
      <c r="D70" s="137">
        <v>297</v>
      </c>
      <c r="E70" s="137">
        <v>310</v>
      </c>
      <c r="F70" s="137">
        <v>303</v>
      </c>
      <c r="G70" s="137">
        <v>271</v>
      </c>
      <c r="H70" s="137">
        <v>266</v>
      </c>
      <c r="I70" s="137">
        <v>283</v>
      </c>
      <c r="J70" s="137">
        <v>306</v>
      </c>
      <c r="K70" s="137">
        <v>318</v>
      </c>
      <c r="L70" s="137">
        <v>312</v>
      </c>
      <c r="M70" s="137">
        <v>335</v>
      </c>
      <c r="N70" s="137">
        <v>363</v>
      </c>
      <c r="O70" s="137">
        <v>368</v>
      </c>
      <c r="P70" s="137">
        <v>361</v>
      </c>
      <c r="Q70" s="137">
        <v>384</v>
      </c>
      <c r="R70" s="137">
        <v>378</v>
      </c>
      <c r="S70" s="137">
        <v>408</v>
      </c>
      <c r="T70" s="137">
        <v>428</v>
      </c>
      <c r="U70" s="137">
        <v>436</v>
      </c>
    </row>
    <row r="71" spans="1:21" ht="16.5" customHeight="1" x14ac:dyDescent="0.25">
      <c r="A71" s="54" t="s">
        <v>204</v>
      </c>
      <c r="B71" s="54" t="s">
        <v>230</v>
      </c>
      <c r="C71" s="137">
        <v>9</v>
      </c>
      <c r="D71" s="137">
        <v>10</v>
      </c>
      <c r="E71" s="137">
        <v>11</v>
      </c>
      <c r="F71" s="137">
        <v>10</v>
      </c>
      <c r="G71" s="137">
        <v>7</v>
      </c>
      <c r="H71" s="137">
        <v>6</v>
      </c>
      <c r="I71" s="137">
        <v>7</v>
      </c>
      <c r="J71" s="137">
        <v>9</v>
      </c>
      <c r="K71" s="137">
        <v>10</v>
      </c>
      <c r="L71" s="137">
        <v>14</v>
      </c>
      <c r="M71" s="137">
        <v>16</v>
      </c>
      <c r="N71" s="137">
        <v>19</v>
      </c>
      <c r="O71" s="137">
        <v>19</v>
      </c>
      <c r="P71" s="137">
        <v>46</v>
      </c>
      <c r="Q71" s="137">
        <v>47</v>
      </c>
      <c r="R71" s="137">
        <v>45</v>
      </c>
      <c r="S71" s="137">
        <v>51</v>
      </c>
      <c r="T71" s="137">
        <v>58</v>
      </c>
      <c r="U71" s="137">
        <v>59</v>
      </c>
    </row>
    <row r="72" spans="1:21" ht="16.5" customHeight="1" x14ac:dyDescent="0.25">
      <c r="A72" s="54" t="s">
        <v>204</v>
      </c>
      <c r="B72" s="54" t="s">
        <v>231</v>
      </c>
      <c r="C72" s="137">
        <v>1</v>
      </c>
      <c r="D72" s="137">
        <v>1</v>
      </c>
      <c r="E72" s="137">
        <v>1</v>
      </c>
      <c r="F72" s="137">
        <v>0</v>
      </c>
      <c r="G72" s="137">
        <v>0</v>
      </c>
      <c r="H72" s="137">
        <v>0</v>
      </c>
      <c r="I72" s="137">
        <v>0</v>
      </c>
      <c r="J72" s="137">
        <v>0</v>
      </c>
      <c r="K72" s="137">
        <v>1</v>
      </c>
      <c r="L72" s="137">
        <v>1</v>
      </c>
      <c r="M72" s="137">
        <v>1</v>
      </c>
      <c r="N72" s="137">
        <v>1</v>
      </c>
      <c r="O72" s="137">
        <v>1</v>
      </c>
      <c r="P72" s="137">
        <v>1</v>
      </c>
      <c r="Q72" s="137">
        <v>1</v>
      </c>
      <c r="R72" s="137">
        <v>1</v>
      </c>
      <c r="S72" s="137">
        <v>1</v>
      </c>
      <c r="T72" s="137">
        <v>1</v>
      </c>
      <c r="U72" s="137">
        <v>1</v>
      </c>
    </row>
    <row r="73" spans="1:21" ht="16.5" customHeight="1" x14ac:dyDescent="0.25">
      <c r="A73" s="130" t="s">
        <v>204</v>
      </c>
      <c r="B73" s="130" t="s">
        <v>83</v>
      </c>
      <c r="C73" s="138">
        <v>2173</v>
      </c>
      <c r="D73" s="138">
        <v>2185</v>
      </c>
      <c r="E73" s="138">
        <v>2167</v>
      </c>
      <c r="F73" s="138">
        <v>2209</v>
      </c>
      <c r="G73" s="138">
        <v>2196</v>
      </c>
      <c r="H73" s="138">
        <v>2225</v>
      </c>
      <c r="I73" s="138">
        <v>2231</v>
      </c>
      <c r="J73" s="138">
        <v>2277</v>
      </c>
      <c r="K73" s="138">
        <v>2272</v>
      </c>
      <c r="L73" s="138">
        <v>2291</v>
      </c>
      <c r="M73" s="138">
        <v>2294</v>
      </c>
      <c r="N73" s="138">
        <v>2293</v>
      </c>
      <c r="O73" s="138">
        <v>2292</v>
      </c>
      <c r="P73" s="138">
        <v>2320</v>
      </c>
      <c r="Q73" s="138">
        <v>2333</v>
      </c>
      <c r="R73" s="138">
        <v>2349</v>
      </c>
      <c r="S73" s="138">
        <v>2349</v>
      </c>
      <c r="T73" s="138">
        <v>2360</v>
      </c>
      <c r="U73" s="138">
        <v>2347</v>
      </c>
    </row>
    <row r="74" spans="1:21" ht="16.5" customHeight="1" x14ac:dyDescent="0.25">
      <c r="A74" s="54" t="s">
        <v>205</v>
      </c>
      <c r="B74" s="54" t="s">
        <v>220</v>
      </c>
      <c r="C74" s="136">
        <v>257</v>
      </c>
      <c r="D74" s="136">
        <v>261</v>
      </c>
      <c r="E74" s="136">
        <v>255</v>
      </c>
      <c r="F74" s="136">
        <v>257</v>
      </c>
      <c r="G74" s="136">
        <v>249</v>
      </c>
      <c r="H74" s="136">
        <v>253</v>
      </c>
      <c r="I74" s="136">
        <v>245</v>
      </c>
      <c r="J74" s="136">
        <v>246</v>
      </c>
      <c r="K74" s="136">
        <v>242</v>
      </c>
      <c r="L74" s="136">
        <v>243</v>
      </c>
      <c r="M74" s="136">
        <v>234</v>
      </c>
      <c r="N74" s="136">
        <v>224</v>
      </c>
      <c r="O74" s="136">
        <v>211</v>
      </c>
      <c r="P74" s="136">
        <v>224</v>
      </c>
      <c r="Q74" s="136">
        <v>222</v>
      </c>
      <c r="R74" s="136">
        <v>227</v>
      </c>
      <c r="S74" s="136">
        <v>219</v>
      </c>
      <c r="T74" s="136">
        <v>219</v>
      </c>
      <c r="U74" s="136">
        <v>204</v>
      </c>
    </row>
    <row r="75" spans="1:21" ht="16.5" customHeight="1" x14ac:dyDescent="0.25">
      <c r="A75" s="54" t="s">
        <v>205</v>
      </c>
      <c r="B75" s="54" t="s">
        <v>221</v>
      </c>
      <c r="C75" s="137">
        <v>131</v>
      </c>
      <c r="D75" s="137">
        <v>132</v>
      </c>
      <c r="E75" s="137">
        <v>127</v>
      </c>
      <c r="F75" s="137">
        <v>129</v>
      </c>
      <c r="G75" s="137">
        <v>129</v>
      </c>
      <c r="H75" s="137">
        <v>132</v>
      </c>
      <c r="I75" s="137">
        <v>123</v>
      </c>
      <c r="J75" s="137">
        <v>124</v>
      </c>
      <c r="K75" s="137">
        <v>118</v>
      </c>
      <c r="L75" s="137">
        <v>119</v>
      </c>
      <c r="M75" s="137">
        <v>111</v>
      </c>
      <c r="N75" s="137">
        <v>109</v>
      </c>
      <c r="O75" s="137">
        <v>103</v>
      </c>
      <c r="P75" s="137">
        <v>101</v>
      </c>
      <c r="Q75" s="137">
        <v>95</v>
      </c>
      <c r="R75" s="137">
        <v>96</v>
      </c>
      <c r="S75" s="137">
        <v>89</v>
      </c>
      <c r="T75" s="137">
        <v>88</v>
      </c>
      <c r="U75" s="137">
        <v>84</v>
      </c>
    </row>
    <row r="76" spans="1:21" ht="16.5" customHeight="1" x14ac:dyDescent="0.25">
      <c r="A76" s="54" t="s">
        <v>205</v>
      </c>
      <c r="B76" s="54" t="s">
        <v>222</v>
      </c>
      <c r="C76" s="137">
        <v>112</v>
      </c>
      <c r="D76" s="137">
        <v>112</v>
      </c>
      <c r="E76" s="137">
        <v>104</v>
      </c>
      <c r="F76" s="137">
        <v>107</v>
      </c>
      <c r="G76" s="137">
        <v>115</v>
      </c>
      <c r="H76" s="137">
        <v>116</v>
      </c>
      <c r="I76" s="137">
        <v>111</v>
      </c>
      <c r="J76" s="137">
        <v>108</v>
      </c>
      <c r="K76" s="137">
        <v>100</v>
      </c>
      <c r="L76" s="137">
        <v>101</v>
      </c>
      <c r="M76" s="137">
        <v>96</v>
      </c>
      <c r="N76" s="137">
        <v>89</v>
      </c>
      <c r="O76" s="137">
        <v>88</v>
      </c>
      <c r="P76" s="137">
        <v>85</v>
      </c>
      <c r="Q76" s="137">
        <v>79</v>
      </c>
      <c r="R76" s="137">
        <v>80</v>
      </c>
      <c r="S76" s="137">
        <v>74</v>
      </c>
      <c r="T76" s="137">
        <v>70</v>
      </c>
      <c r="U76" s="137">
        <v>69</v>
      </c>
    </row>
    <row r="77" spans="1:21" ht="16.5" customHeight="1" x14ac:dyDescent="0.25">
      <c r="A77" s="54" t="s">
        <v>205</v>
      </c>
      <c r="B77" s="54" t="s">
        <v>223</v>
      </c>
      <c r="C77" s="137">
        <v>116</v>
      </c>
      <c r="D77" s="137">
        <v>112</v>
      </c>
      <c r="E77" s="137">
        <v>109</v>
      </c>
      <c r="F77" s="137">
        <v>110</v>
      </c>
      <c r="G77" s="137">
        <v>111</v>
      </c>
      <c r="H77" s="137">
        <v>112</v>
      </c>
      <c r="I77" s="137">
        <v>112</v>
      </c>
      <c r="J77" s="137">
        <v>112</v>
      </c>
      <c r="K77" s="137">
        <v>106</v>
      </c>
      <c r="L77" s="137">
        <v>106</v>
      </c>
      <c r="M77" s="137">
        <v>106</v>
      </c>
      <c r="N77" s="137">
        <v>104</v>
      </c>
      <c r="O77" s="137">
        <v>103</v>
      </c>
      <c r="P77" s="137">
        <v>103</v>
      </c>
      <c r="Q77" s="137">
        <v>100</v>
      </c>
      <c r="R77" s="137">
        <v>100</v>
      </c>
      <c r="S77" s="137">
        <v>97</v>
      </c>
      <c r="T77" s="137">
        <v>95</v>
      </c>
      <c r="U77" s="137">
        <v>95</v>
      </c>
    </row>
    <row r="78" spans="1:21" ht="16.5" customHeight="1" x14ac:dyDescent="0.25">
      <c r="A78" s="54" t="s">
        <v>205</v>
      </c>
      <c r="B78" s="54" t="s">
        <v>224</v>
      </c>
      <c r="C78" s="137">
        <v>149</v>
      </c>
      <c r="D78" s="137">
        <v>146</v>
      </c>
      <c r="E78" s="137">
        <v>142</v>
      </c>
      <c r="F78" s="137">
        <v>143</v>
      </c>
      <c r="G78" s="137">
        <v>144</v>
      </c>
      <c r="H78" s="137">
        <v>144</v>
      </c>
      <c r="I78" s="137">
        <v>144</v>
      </c>
      <c r="J78" s="137">
        <v>145</v>
      </c>
      <c r="K78" s="137">
        <v>146</v>
      </c>
      <c r="L78" s="137">
        <v>146</v>
      </c>
      <c r="M78" s="137">
        <v>146</v>
      </c>
      <c r="N78" s="137">
        <v>145</v>
      </c>
      <c r="O78" s="137">
        <v>145</v>
      </c>
      <c r="P78" s="137">
        <v>146</v>
      </c>
      <c r="Q78" s="137">
        <v>143</v>
      </c>
      <c r="R78" s="137">
        <v>143</v>
      </c>
      <c r="S78" s="137">
        <v>141</v>
      </c>
      <c r="T78" s="137">
        <v>139</v>
      </c>
      <c r="U78" s="137">
        <v>139</v>
      </c>
    </row>
    <row r="79" spans="1:21" ht="16.5" customHeight="1" x14ac:dyDescent="0.25">
      <c r="A79" s="54" t="s">
        <v>205</v>
      </c>
      <c r="B79" s="54" t="s">
        <v>225</v>
      </c>
      <c r="C79" s="137">
        <v>160</v>
      </c>
      <c r="D79" s="137">
        <v>155</v>
      </c>
      <c r="E79" s="137">
        <v>151</v>
      </c>
      <c r="F79" s="137">
        <v>152</v>
      </c>
      <c r="G79" s="137">
        <v>154</v>
      </c>
      <c r="H79" s="137">
        <v>154</v>
      </c>
      <c r="I79" s="137">
        <v>152</v>
      </c>
      <c r="J79" s="137">
        <v>151</v>
      </c>
      <c r="K79" s="137">
        <v>147</v>
      </c>
      <c r="L79" s="137">
        <v>147</v>
      </c>
      <c r="M79" s="137">
        <v>147</v>
      </c>
      <c r="N79" s="137">
        <v>146</v>
      </c>
      <c r="O79" s="137">
        <v>147</v>
      </c>
      <c r="P79" s="137">
        <v>148</v>
      </c>
      <c r="Q79" s="137">
        <v>147</v>
      </c>
      <c r="R79" s="137">
        <v>148</v>
      </c>
      <c r="S79" s="137">
        <v>148</v>
      </c>
      <c r="T79" s="137">
        <v>147</v>
      </c>
      <c r="U79" s="137">
        <v>147</v>
      </c>
    </row>
    <row r="80" spans="1:21" ht="16.5" customHeight="1" x14ac:dyDescent="0.25">
      <c r="A80" s="54" t="s">
        <v>204</v>
      </c>
      <c r="B80" s="54" t="s">
        <v>226</v>
      </c>
      <c r="C80" s="137">
        <v>155</v>
      </c>
      <c r="D80" s="137">
        <v>152</v>
      </c>
      <c r="E80" s="137">
        <v>149</v>
      </c>
      <c r="F80" s="137">
        <v>151</v>
      </c>
      <c r="G80" s="137">
        <v>154</v>
      </c>
      <c r="H80" s="137">
        <v>154</v>
      </c>
      <c r="I80" s="137">
        <v>150</v>
      </c>
      <c r="J80" s="137">
        <v>150</v>
      </c>
      <c r="K80" s="137">
        <v>148</v>
      </c>
      <c r="L80" s="137">
        <v>148</v>
      </c>
      <c r="M80" s="137">
        <v>145</v>
      </c>
      <c r="N80" s="137">
        <v>143</v>
      </c>
      <c r="O80" s="137">
        <v>143</v>
      </c>
      <c r="P80" s="137">
        <v>142</v>
      </c>
      <c r="Q80" s="137">
        <v>141</v>
      </c>
      <c r="R80" s="137">
        <v>143</v>
      </c>
      <c r="S80" s="137">
        <v>142</v>
      </c>
      <c r="T80" s="137">
        <v>141</v>
      </c>
      <c r="U80" s="137">
        <v>142</v>
      </c>
    </row>
    <row r="81" spans="1:21" ht="16.5" customHeight="1" x14ac:dyDescent="0.25">
      <c r="A81" s="54" t="s">
        <v>205</v>
      </c>
      <c r="B81" s="54" t="s">
        <v>227</v>
      </c>
      <c r="C81" s="137">
        <v>242</v>
      </c>
      <c r="D81" s="137">
        <v>236</v>
      </c>
      <c r="E81" s="137">
        <v>232</v>
      </c>
      <c r="F81" s="137">
        <v>236</v>
      </c>
      <c r="G81" s="137">
        <v>241</v>
      </c>
      <c r="H81" s="137">
        <v>242</v>
      </c>
      <c r="I81" s="137">
        <v>238</v>
      </c>
      <c r="J81" s="137">
        <v>236</v>
      </c>
      <c r="K81" s="137">
        <v>229</v>
      </c>
      <c r="L81" s="137">
        <v>230</v>
      </c>
      <c r="M81" s="137">
        <v>224</v>
      </c>
      <c r="N81" s="137">
        <v>219</v>
      </c>
      <c r="O81" s="137">
        <v>219</v>
      </c>
      <c r="P81" s="137">
        <v>216</v>
      </c>
      <c r="Q81" s="137">
        <v>215</v>
      </c>
      <c r="R81" s="137">
        <v>216</v>
      </c>
      <c r="S81" s="137">
        <v>212</v>
      </c>
      <c r="T81" s="137">
        <v>210</v>
      </c>
      <c r="U81" s="137">
        <v>211</v>
      </c>
    </row>
    <row r="82" spans="1:21" ht="16.5" customHeight="1" x14ac:dyDescent="0.25">
      <c r="A82" s="54" t="s">
        <v>205</v>
      </c>
      <c r="B82" s="54" t="s">
        <v>228</v>
      </c>
      <c r="C82" s="137">
        <v>394</v>
      </c>
      <c r="D82" s="137">
        <v>388</v>
      </c>
      <c r="E82" s="137">
        <v>386</v>
      </c>
      <c r="F82" s="137">
        <v>392</v>
      </c>
      <c r="G82" s="137">
        <v>394</v>
      </c>
      <c r="H82" s="137">
        <v>395</v>
      </c>
      <c r="I82" s="137">
        <v>393</v>
      </c>
      <c r="J82" s="137">
        <v>397</v>
      </c>
      <c r="K82" s="137">
        <v>391</v>
      </c>
      <c r="L82" s="137">
        <v>393</v>
      </c>
      <c r="M82" s="137">
        <v>390</v>
      </c>
      <c r="N82" s="137">
        <v>386</v>
      </c>
      <c r="O82" s="137">
        <v>387</v>
      </c>
      <c r="P82" s="137">
        <v>380</v>
      </c>
      <c r="Q82" s="137">
        <v>382</v>
      </c>
      <c r="R82" s="137">
        <v>385</v>
      </c>
      <c r="S82" s="137">
        <v>381</v>
      </c>
      <c r="T82" s="137">
        <v>377</v>
      </c>
      <c r="U82" s="137">
        <v>378</v>
      </c>
    </row>
    <row r="83" spans="1:21" ht="16.5" customHeight="1" x14ac:dyDescent="0.25">
      <c r="A83" s="54" t="s">
        <v>205</v>
      </c>
      <c r="B83" s="54" t="s">
        <v>229</v>
      </c>
      <c r="C83" s="137">
        <v>399</v>
      </c>
      <c r="D83" s="137">
        <v>403</v>
      </c>
      <c r="E83" s="137">
        <v>413</v>
      </c>
      <c r="F83" s="137">
        <v>408</v>
      </c>
      <c r="G83" s="137">
        <v>379</v>
      </c>
      <c r="H83" s="137">
        <v>374</v>
      </c>
      <c r="I83" s="137">
        <v>389</v>
      </c>
      <c r="J83" s="137">
        <v>409</v>
      </c>
      <c r="K83" s="137">
        <v>415</v>
      </c>
      <c r="L83" s="137">
        <v>413</v>
      </c>
      <c r="M83" s="137">
        <v>431</v>
      </c>
      <c r="N83" s="137">
        <v>450</v>
      </c>
      <c r="O83" s="137">
        <v>449</v>
      </c>
      <c r="P83" s="137">
        <v>436</v>
      </c>
      <c r="Q83" s="137">
        <v>455</v>
      </c>
      <c r="R83" s="137">
        <v>449</v>
      </c>
      <c r="S83" s="137">
        <v>476</v>
      </c>
      <c r="T83" s="137">
        <v>485</v>
      </c>
      <c r="U83" s="137">
        <v>489</v>
      </c>
    </row>
    <row r="84" spans="1:21" ht="16.5" customHeight="1" x14ac:dyDescent="0.25">
      <c r="A84" s="54" t="s">
        <v>205</v>
      </c>
      <c r="B84" s="54" t="s">
        <v>230</v>
      </c>
      <c r="C84" s="137">
        <v>39</v>
      </c>
      <c r="D84" s="137">
        <v>41</v>
      </c>
      <c r="E84" s="137">
        <v>44</v>
      </c>
      <c r="F84" s="137">
        <v>40</v>
      </c>
      <c r="G84" s="137">
        <v>32</v>
      </c>
      <c r="H84" s="137">
        <v>30</v>
      </c>
      <c r="I84" s="137">
        <v>33</v>
      </c>
      <c r="J84" s="137">
        <v>38</v>
      </c>
      <c r="K84" s="137">
        <v>41</v>
      </c>
      <c r="L84" s="137">
        <v>39</v>
      </c>
      <c r="M84" s="137">
        <v>45</v>
      </c>
      <c r="N84" s="137">
        <v>52</v>
      </c>
      <c r="O84" s="137">
        <v>57</v>
      </c>
      <c r="P84" s="137">
        <v>84</v>
      </c>
      <c r="Q84" s="137">
        <v>88</v>
      </c>
      <c r="R84" s="137">
        <v>87</v>
      </c>
      <c r="S84" s="137">
        <v>94</v>
      </c>
      <c r="T84" s="137">
        <v>107</v>
      </c>
      <c r="U84" s="137">
        <v>111</v>
      </c>
    </row>
    <row r="85" spans="1:21" ht="16.5" customHeight="1" x14ac:dyDescent="0.25">
      <c r="A85" s="54" t="s">
        <v>205</v>
      </c>
      <c r="B85" s="54" t="s">
        <v>231</v>
      </c>
      <c r="C85" s="137">
        <v>2</v>
      </c>
      <c r="D85" s="137">
        <v>2</v>
      </c>
      <c r="E85" s="137">
        <v>2</v>
      </c>
      <c r="F85" s="137">
        <v>2</v>
      </c>
      <c r="G85" s="137">
        <v>2</v>
      </c>
      <c r="H85" s="137">
        <v>2</v>
      </c>
      <c r="I85" s="137">
        <v>2</v>
      </c>
      <c r="J85" s="137">
        <v>2</v>
      </c>
      <c r="K85" s="137">
        <v>2</v>
      </c>
      <c r="L85" s="137">
        <v>2</v>
      </c>
      <c r="M85" s="137">
        <v>2</v>
      </c>
      <c r="N85" s="137">
        <v>3</v>
      </c>
      <c r="O85" s="137">
        <v>3</v>
      </c>
      <c r="P85" s="137">
        <v>3</v>
      </c>
      <c r="Q85" s="137">
        <v>3</v>
      </c>
      <c r="R85" s="137">
        <v>3</v>
      </c>
      <c r="S85" s="137">
        <v>3</v>
      </c>
      <c r="T85" s="137">
        <v>4</v>
      </c>
      <c r="U85" s="137">
        <v>4</v>
      </c>
    </row>
    <row r="86" spans="1:21" ht="16.5" customHeight="1" x14ac:dyDescent="0.25">
      <c r="A86" s="130" t="s">
        <v>205</v>
      </c>
      <c r="B86" s="130" t="s">
        <v>83</v>
      </c>
      <c r="C86" s="138">
        <v>2156</v>
      </c>
      <c r="D86" s="138">
        <v>2141</v>
      </c>
      <c r="E86" s="138">
        <v>2115</v>
      </c>
      <c r="F86" s="138">
        <v>2129</v>
      </c>
      <c r="G86" s="138">
        <v>2103</v>
      </c>
      <c r="H86" s="138">
        <v>2107</v>
      </c>
      <c r="I86" s="138">
        <v>2091</v>
      </c>
      <c r="J86" s="138">
        <v>2118</v>
      </c>
      <c r="K86" s="138">
        <v>2086</v>
      </c>
      <c r="L86" s="138">
        <v>2086</v>
      </c>
      <c r="M86" s="138">
        <v>2077</v>
      </c>
      <c r="N86" s="138">
        <v>2068</v>
      </c>
      <c r="O86" s="138">
        <v>2056</v>
      </c>
      <c r="P86" s="138">
        <v>2068</v>
      </c>
      <c r="Q86" s="138">
        <v>2070</v>
      </c>
      <c r="R86" s="138">
        <v>2078</v>
      </c>
      <c r="S86" s="138">
        <v>2076</v>
      </c>
      <c r="T86" s="138">
        <v>2084</v>
      </c>
      <c r="U86" s="138">
        <v>2073</v>
      </c>
    </row>
    <row r="87" spans="1:21" ht="16.5" customHeight="1" x14ac:dyDescent="0.25">
      <c r="A87" s="54" t="s">
        <v>206</v>
      </c>
      <c r="B87" s="54" t="s">
        <v>220</v>
      </c>
      <c r="C87" s="136">
        <v>224</v>
      </c>
      <c r="D87" s="136">
        <v>231</v>
      </c>
      <c r="E87" s="136">
        <v>229</v>
      </c>
      <c r="F87" s="136">
        <v>234</v>
      </c>
      <c r="G87" s="136">
        <v>225</v>
      </c>
      <c r="H87" s="136">
        <v>233</v>
      </c>
      <c r="I87" s="136">
        <v>227</v>
      </c>
      <c r="J87" s="136">
        <v>230</v>
      </c>
      <c r="K87" s="136">
        <v>223</v>
      </c>
      <c r="L87" s="136">
        <v>224</v>
      </c>
      <c r="M87" s="136">
        <v>215</v>
      </c>
      <c r="N87" s="136">
        <v>207</v>
      </c>
      <c r="O87" s="136">
        <v>194</v>
      </c>
      <c r="P87" s="136">
        <v>205</v>
      </c>
      <c r="Q87" s="136">
        <v>203</v>
      </c>
      <c r="R87" s="136">
        <v>205</v>
      </c>
      <c r="S87" s="136">
        <v>198</v>
      </c>
      <c r="T87" s="136">
        <v>197</v>
      </c>
      <c r="U87" s="136">
        <v>182</v>
      </c>
    </row>
    <row r="88" spans="1:21" ht="16.5" customHeight="1" x14ac:dyDescent="0.25">
      <c r="A88" s="54" t="s">
        <v>206</v>
      </c>
      <c r="B88" s="54" t="s">
        <v>221</v>
      </c>
      <c r="C88" s="137">
        <v>113</v>
      </c>
      <c r="D88" s="137">
        <v>115</v>
      </c>
      <c r="E88" s="137">
        <v>112</v>
      </c>
      <c r="F88" s="137">
        <v>115</v>
      </c>
      <c r="G88" s="137">
        <v>116</v>
      </c>
      <c r="H88" s="137">
        <v>119</v>
      </c>
      <c r="I88" s="137">
        <v>112</v>
      </c>
      <c r="J88" s="137">
        <v>114</v>
      </c>
      <c r="K88" s="137">
        <v>108</v>
      </c>
      <c r="L88" s="137">
        <v>110</v>
      </c>
      <c r="M88" s="137">
        <v>101</v>
      </c>
      <c r="N88" s="137">
        <v>98</v>
      </c>
      <c r="O88" s="137">
        <v>93</v>
      </c>
      <c r="P88" s="137">
        <v>91</v>
      </c>
      <c r="Q88" s="137">
        <v>85</v>
      </c>
      <c r="R88" s="137">
        <v>86</v>
      </c>
      <c r="S88" s="137">
        <v>79</v>
      </c>
      <c r="T88" s="137">
        <v>78</v>
      </c>
      <c r="U88" s="137">
        <v>74</v>
      </c>
    </row>
    <row r="89" spans="1:21" ht="16.5" customHeight="1" x14ac:dyDescent="0.25">
      <c r="A89" s="54" t="s">
        <v>206</v>
      </c>
      <c r="B89" s="54" t="s">
        <v>222</v>
      </c>
      <c r="C89" s="137">
        <v>108</v>
      </c>
      <c r="D89" s="137">
        <v>110</v>
      </c>
      <c r="E89" s="137">
        <v>102</v>
      </c>
      <c r="F89" s="137">
        <v>106</v>
      </c>
      <c r="G89" s="137">
        <v>114</v>
      </c>
      <c r="H89" s="137">
        <v>116</v>
      </c>
      <c r="I89" s="137">
        <v>112</v>
      </c>
      <c r="J89" s="137">
        <v>109</v>
      </c>
      <c r="K89" s="137">
        <v>96</v>
      </c>
      <c r="L89" s="137">
        <v>98</v>
      </c>
      <c r="M89" s="137">
        <v>91</v>
      </c>
      <c r="N89" s="137">
        <v>85</v>
      </c>
      <c r="O89" s="137">
        <v>84</v>
      </c>
      <c r="P89" s="137">
        <v>80</v>
      </c>
      <c r="Q89" s="137">
        <v>76</v>
      </c>
      <c r="R89" s="137">
        <v>76</v>
      </c>
      <c r="S89" s="137">
        <v>70</v>
      </c>
      <c r="T89" s="137">
        <v>65</v>
      </c>
      <c r="U89" s="137">
        <v>64</v>
      </c>
    </row>
    <row r="90" spans="1:21" ht="16.5" customHeight="1" x14ac:dyDescent="0.25">
      <c r="A90" s="54" t="s">
        <v>206</v>
      </c>
      <c r="B90" s="54" t="s">
        <v>223</v>
      </c>
      <c r="C90" s="137">
        <v>100</v>
      </c>
      <c r="D90" s="137">
        <v>98</v>
      </c>
      <c r="E90" s="137">
        <v>96</v>
      </c>
      <c r="F90" s="137">
        <v>97</v>
      </c>
      <c r="G90" s="137">
        <v>99</v>
      </c>
      <c r="H90" s="137">
        <v>100</v>
      </c>
      <c r="I90" s="137">
        <v>101</v>
      </c>
      <c r="J90" s="137">
        <v>102</v>
      </c>
      <c r="K90" s="137">
        <v>102</v>
      </c>
      <c r="L90" s="137">
        <v>103</v>
      </c>
      <c r="M90" s="137">
        <v>101</v>
      </c>
      <c r="N90" s="137">
        <v>99</v>
      </c>
      <c r="O90" s="137">
        <v>99</v>
      </c>
      <c r="P90" s="137">
        <v>97</v>
      </c>
      <c r="Q90" s="137">
        <v>95</v>
      </c>
      <c r="R90" s="137">
        <v>94</v>
      </c>
      <c r="S90" s="137">
        <v>92</v>
      </c>
      <c r="T90" s="137">
        <v>90</v>
      </c>
      <c r="U90" s="137">
        <v>88</v>
      </c>
    </row>
    <row r="91" spans="1:21" ht="16.5" customHeight="1" x14ac:dyDescent="0.25">
      <c r="A91" s="54" t="s">
        <v>206</v>
      </c>
      <c r="B91" s="54" t="s">
        <v>224</v>
      </c>
      <c r="C91" s="137">
        <v>135</v>
      </c>
      <c r="D91" s="137">
        <v>135</v>
      </c>
      <c r="E91" s="137">
        <v>131</v>
      </c>
      <c r="F91" s="137">
        <v>134</v>
      </c>
      <c r="G91" s="137">
        <v>136</v>
      </c>
      <c r="H91" s="137">
        <v>138</v>
      </c>
      <c r="I91" s="137">
        <v>138</v>
      </c>
      <c r="J91" s="137">
        <v>139</v>
      </c>
      <c r="K91" s="137">
        <v>138</v>
      </c>
      <c r="L91" s="137">
        <v>140</v>
      </c>
      <c r="M91" s="137">
        <v>139</v>
      </c>
      <c r="N91" s="137">
        <v>138</v>
      </c>
      <c r="O91" s="137">
        <v>138</v>
      </c>
      <c r="P91" s="137">
        <v>139</v>
      </c>
      <c r="Q91" s="137">
        <v>135</v>
      </c>
      <c r="R91" s="137">
        <v>135</v>
      </c>
      <c r="S91" s="137">
        <v>132</v>
      </c>
      <c r="T91" s="137">
        <v>130</v>
      </c>
      <c r="U91" s="137">
        <v>128</v>
      </c>
    </row>
    <row r="92" spans="1:21" ht="16.5" customHeight="1" x14ac:dyDescent="0.25">
      <c r="A92" s="54" t="s">
        <v>206</v>
      </c>
      <c r="B92" s="54" t="s">
        <v>225</v>
      </c>
      <c r="C92" s="137">
        <v>147</v>
      </c>
      <c r="D92" s="137">
        <v>144</v>
      </c>
      <c r="E92" s="137">
        <v>141</v>
      </c>
      <c r="F92" s="137">
        <v>144</v>
      </c>
      <c r="G92" s="137">
        <v>146</v>
      </c>
      <c r="H92" s="137">
        <v>147</v>
      </c>
      <c r="I92" s="137">
        <v>146</v>
      </c>
      <c r="J92" s="137">
        <v>147</v>
      </c>
      <c r="K92" s="137">
        <v>142</v>
      </c>
      <c r="L92" s="137">
        <v>143</v>
      </c>
      <c r="M92" s="137">
        <v>140</v>
      </c>
      <c r="N92" s="137">
        <v>139</v>
      </c>
      <c r="O92" s="137">
        <v>140</v>
      </c>
      <c r="P92" s="137">
        <v>140</v>
      </c>
      <c r="Q92" s="137">
        <v>139</v>
      </c>
      <c r="R92" s="137">
        <v>138</v>
      </c>
      <c r="S92" s="137">
        <v>137</v>
      </c>
      <c r="T92" s="137">
        <v>136</v>
      </c>
      <c r="U92" s="137">
        <v>135</v>
      </c>
    </row>
    <row r="93" spans="1:21" ht="16.5" customHeight="1" x14ac:dyDescent="0.25">
      <c r="A93" s="54" t="s">
        <v>206</v>
      </c>
      <c r="B93" s="54" t="s">
        <v>226</v>
      </c>
      <c r="C93" s="137">
        <v>143</v>
      </c>
      <c r="D93" s="137">
        <v>141</v>
      </c>
      <c r="E93" s="137">
        <v>139</v>
      </c>
      <c r="F93" s="137">
        <v>142</v>
      </c>
      <c r="G93" s="137">
        <v>145</v>
      </c>
      <c r="H93" s="137">
        <v>147</v>
      </c>
      <c r="I93" s="137">
        <v>145</v>
      </c>
      <c r="J93" s="137">
        <v>144</v>
      </c>
      <c r="K93" s="137">
        <v>143</v>
      </c>
      <c r="L93" s="137">
        <v>143</v>
      </c>
      <c r="M93" s="137">
        <v>139</v>
      </c>
      <c r="N93" s="137">
        <v>137</v>
      </c>
      <c r="O93" s="137">
        <v>136</v>
      </c>
      <c r="P93" s="137">
        <v>135</v>
      </c>
      <c r="Q93" s="137">
        <v>133</v>
      </c>
      <c r="R93" s="137">
        <v>133</v>
      </c>
      <c r="S93" s="137">
        <v>131</v>
      </c>
      <c r="T93" s="137">
        <v>129</v>
      </c>
      <c r="U93" s="137">
        <v>129</v>
      </c>
    </row>
    <row r="94" spans="1:21" ht="16.5" customHeight="1" x14ac:dyDescent="0.25">
      <c r="A94" s="54" t="s">
        <v>206</v>
      </c>
      <c r="B94" s="54" t="s">
        <v>227</v>
      </c>
      <c r="C94" s="137">
        <v>223</v>
      </c>
      <c r="D94" s="137">
        <v>220</v>
      </c>
      <c r="E94" s="137">
        <v>217</v>
      </c>
      <c r="F94" s="137">
        <v>222</v>
      </c>
      <c r="G94" s="137">
        <v>228</v>
      </c>
      <c r="H94" s="137">
        <v>230</v>
      </c>
      <c r="I94" s="137">
        <v>226</v>
      </c>
      <c r="J94" s="137">
        <v>227</v>
      </c>
      <c r="K94" s="137">
        <v>220</v>
      </c>
      <c r="L94" s="137">
        <v>220</v>
      </c>
      <c r="M94" s="137">
        <v>215</v>
      </c>
      <c r="N94" s="137">
        <v>210</v>
      </c>
      <c r="O94" s="137">
        <v>210</v>
      </c>
      <c r="P94" s="137">
        <v>207</v>
      </c>
      <c r="Q94" s="137">
        <v>204</v>
      </c>
      <c r="R94" s="137">
        <v>204</v>
      </c>
      <c r="S94" s="137">
        <v>199</v>
      </c>
      <c r="T94" s="137">
        <v>194</v>
      </c>
      <c r="U94" s="137">
        <v>192</v>
      </c>
    </row>
    <row r="95" spans="1:21" ht="16.5" customHeight="1" x14ac:dyDescent="0.25">
      <c r="A95" s="54" t="s">
        <v>206</v>
      </c>
      <c r="B95" s="54" t="s">
        <v>228</v>
      </c>
      <c r="C95" s="137">
        <v>360</v>
      </c>
      <c r="D95" s="137">
        <v>358</v>
      </c>
      <c r="E95" s="137">
        <v>358</v>
      </c>
      <c r="F95" s="137">
        <v>367</v>
      </c>
      <c r="G95" s="137">
        <v>372</v>
      </c>
      <c r="H95" s="137">
        <v>376</v>
      </c>
      <c r="I95" s="137">
        <v>376</v>
      </c>
      <c r="J95" s="137">
        <v>380</v>
      </c>
      <c r="K95" s="137">
        <v>374</v>
      </c>
      <c r="L95" s="137">
        <v>375</v>
      </c>
      <c r="M95" s="137">
        <v>370</v>
      </c>
      <c r="N95" s="137">
        <v>365</v>
      </c>
      <c r="O95" s="137">
        <v>367</v>
      </c>
      <c r="P95" s="137">
        <v>360</v>
      </c>
      <c r="Q95" s="137">
        <v>358</v>
      </c>
      <c r="R95" s="137">
        <v>359</v>
      </c>
      <c r="S95" s="137">
        <v>353</v>
      </c>
      <c r="T95" s="137">
        <v>346</v>
      </c>
      <c r="U95" s="137">
        <v>343</v>
      </c>
    </row>
    <row r="96" spans="1:21" ht="16.5" customHeight="1" x14ac:dyDescent="0.25">
      <c r="A96" s="54" t="s">
        <v>206</v>
      </c>
      <c r="B96" s="54" t="s">
        <v>229</v>
      </c>
      <c r="C96" s="137">
        <v>410</v>
      </c>
      <c r="D96" s="137">
        <v>425</v>
      </c>
      <c r="E96" s="137">
        <v>441</v>
      </c>
      <c r="F96" s="137">
        <v>446</v>
      </c>
      <c r="G96" s="137">
        <v>409</v>
      </c>
      <c r="H96" s="137">
        <v>411</v>
      </c>
      <c r="I96" s="137">
        <v>433</v>
      </c>
      <c r="J96" s="137">
        <v>460</v>
      </c>
      <c r="K96" s="137">
        <v>472</v>
      </c>
      <c r="L96" s="137">
        <v>452</v>
      </c>
      <c r="M96" s="137">
        <v>467</v>
      </c>
      <c r="N96" s="137">
        <v>483</v>
      </c>
      <c r="O96" s="137">
        <v>481</v>
      </c>
      <c r="P96" s="137">
        <v>477</v>
      </c>
      <c r="Q96" s="137">
        <v>493</v>
      </c>
      <c r="R96" s="137">
        <v>492</v>
      </c>
      <c r="S96" s="137">
        <v>504</v>
      </c>
      <c r="T96" s="137">
        <v>507</v>
      </c>
      <c r="U96" s="137">
        <v>504</v>
      </c>
    </row>
    <row r="97" spans="1:21" ht="16.5" customHeight="1" x14ac:dyDescent="0.25">
      <c r="A97" s="54" t="s">
        <v>206</v>
      </c>
      <c r="B97" s="54" t="s">
        <v>230</v>
      </c>
      <c r="C97" s="137">
        <v>88</v>
      </c>
      <c r="D97" s="137">
        <v>86</v>
      </c>
      <c r="E97" s="137">
        <v>87</v>
      </c>
      <c r="F97" s="137">
        <v>85</v>
      </c>
      <c r="G97" s="137">
        <v>93</v>
      </c>
      <c r="H97" s="137">
        <v>92</v>
      </c>
      <c r="I97" s="137">
        <v>93</v>
      </c>
      <c r="J97" s="137">
        <v>99</v>
      </c>
      <c r="K97" s="137">
        <v>94</v>
      </c>
      <c r="L97" s="137">
        <v>114</v>
      </c>
      <c r="M97" s="137">
        <v>122</v>
      </c>
      <c r="N97" s="137">
        <v>133</v>
      </c>
      <c r="O97" s="137">
        <v>141</v>
      </c>
      <c r="P97" s="137">
        <v>156</v>
      </c>
      <c r="Q97" s="137">
        <v>163</v>
      </c>
      <c r="R97" s="137">
        <v>159</v>
      </c>
      <c r="S97" s="137">
        <v>174</v>
      </c>
      <c r="T97" s="137">
        <v>190</v>
      </c>
      <c r="U97" s="137">
        <v>196</v>
      </c>
    </row>
    <row r="98" spans="1:21" ht="16.5" customHeight="1" x14ac:dyDescent="0.25">
      <c r="A98" s="54" t="s">
        <v>206</v>
      </c>
      <c r="B98" s="54" t="s">
        <v>231</v>
      </c>
      <c r="C98" s="137">
        <v>12</v>
      </c>
      <c r="D98" s="137">
        <v>13</v>
      </c>
      <c r="E98" s="137">
        <v>13</v>
      </c>
      <c r="F98" s="137">
        <v>12</v>
      </c>
      <c r="G98" s="137">
        <v>10</v>
      </c>
      <c r="H98" s="137">
        <v>9</v>
      </c>
      <c r="I98" s="137">
        <v>10</v>
      </c>
      <c r="J98" s="137">
        <v>11</v>
      </c>
      <c r="K98" s="137">
        <v>12</v>
      </c>
      <c r="L98" s="137">
        <v>11</v>
      </c>
      <c r="M98" s="137">
        <v>12</v>
      </c>
      <c r="N98" s="137">
        <v>13</v>
      </c>
      <c r="O98" s="137">
        <v>13</v>
      </c>
      <c r="P98" s="137">
        <v>14</v>
      </c>
      <c r="Q98" s="137">
        <v>15</v>
      </c>
      <c r="R98" s="137">
        <v>14</v>
      </c>
      <c r="S98" s="137">
        <v>16</v>
      </c>
      <c r="T98" s="137">
        <v>18</v>
      </c>
      <c r="U98" s="137">
        <v>18</v>
      </c>
    </row>
    <row r="99" spans="1:21" ht="16.5" customHeight="1" x14ac:dyDescent="0.25">
      <c r="A99" s="130" t="s">
        <v>206</v>
      </c>
      <c r="B99" s="130" t="s">
        <v>83</v>
      </c>
      <c r="C99" s="138">
        <v>2064</v>
      </c>
      <c r="D99" s="138">
        <v>2076</v>
      </c>
      <c r="E99" s="138">
        <v>2065</v>
      </c>
      <c r="F99" s="138">
        <v>2104</v>
      </c>
      <c r="G99" s="138">
        <v>2091</v>
      </c>
      <c r="H99" s="138">
        <v>2117</v>
      </c>
      <c r="I99" s="138">
        <v>2119</v>
      </c>
      <c r="J99" s="138">
        <v>2162</v>
      </c>
      <c r="K99" s="138">
        <v>2123</v>
      </c>
      <c r="L99" s="138">
        <v>2133</v>
      </c>
      <c r="M99" s="138">
        <v>2113</v>
      </c>
      <c r="N99" s="138">
        <v>2106</v>
      </c>
      <c r="O99" s="138">
        <v>2096</v>
      </c>
      <c r="P99" s="138">
        <v>2103</v>
      </c>
      <c r="Q99" s="138">
        <v>2099</v>
      </c>
      <c r="R99" s="138">
        <v>2095</v>
      </c>
      <c r="S99" s="138">
        <v>2086</v>
      </c>
      <c r="T99" s="138">
        <v>2080</v>
      </c>
      <c r="U99" s="138">
        <v>2052</v>
      </c>
    </row>
    <row r="100" spans="1:21" ht="16.5" customHeight="1" x14ac:dyDescent="0.25">
      <c r="A100" s="54" t="s">
        <v>207</v>
      </c>
      <c r="B100" s="54" t="s">
        <v>220</v>
      </c>
      <c r="C100" s="136">
        <v>179</v>
      </c>
      <c r="D100" s="136">
        <v>183</v>
      </c>
      <c r="E100" s="136">
        <v>183</v>
      </c>
      <c r="F100" s="136">
        <v>185</v>
      </c>
      <c r="G100" s="136">
        <v>183</v>
      </c>
      <c r="H100" s="136">
        <v>179</v>
      </c>
      <c r="I100" s="136">
        <v>174</v>
      </c>
      <c r="J100" s="136">
        <v>176</v>
      </c>
      <c r="K100" s="136">
        <v>165</v>
      </c>
      <c r="L100" s="136">
        <v>164</v>
      </c>
      <c r="M100" s="136">
        <v>160</v>
      </c>
      <c r="N100" s="136">
        <v>154</v>
      </c>
      <c r="O100" s="136">
        <v>145</v>
      </c>
      <c r="P100" s="136">
        <v>152</v>
      </c>
      <c r="Q100" s="136">
        <v>154</v>
      </c>
      <c r="R100" s="136">
        <v>156</v>
      </c>
      <c r="S100" s="136">
        <v>149</v>
      </c>
      <c r="T100" s="136">
        <v>149</v>
      </c>
      <c r="U100" s="136">
        <v>140</v>
      </c>
    </row>
    <row r="101" spans="1:21" ht="16.5" customHeight="1" x14ac:dyDescent="0.25">
      <c r="A101" s="54" t="s">
        <v>207</v>
      </c>
      <c r="B101" s="54" t="s">
        <v>221</v>
      </c>
      <c r="C101" s="137">
        <v>94</v>
      </c>
      <c r="D101" s="137">
        <v>94</v>
      </c>
      <c r="E101" s="137">
        <v>91</v>
      </c>
      <c r="F101" s="137">
        <v>93</v>
      </c>
      <c r="G101" s="137">
        <v>92</v>
      </c>
      <c r="H101" s="137">
        <v>93</v>
      </c>
      <c r="I101" s="137">
        <v>87</v>
      </c>
      <c r="J101" s="137">
        <v>88</v>
      </c>
      <c r="K101" s="137">
        <v>83</v>
      </c>
      <c r="L101" s="137">
        <v>84</v>
      </c>
      <c r="M101" s="137">
        <v>79</v>
      </c>
      <c r="N101" s="137">
        <v>77</v>
      </c>
      <c r="O101" s="137">
        <v>73</v>
      </c>
      <c r="P101" s="137">
        <v>72</v>
      </c>
      <c r="Q101" s="137">
        <v>69</v>
      </c>
      <c r="R101" s="137">
        <v>70</v>
      </c>
      <c r="S101" s="137">
        <v>65</v>
      </c>
      <c r="T101" s="137">
        <v>65</v>
      </c>
      <c r="U101" s="137">
        <v>62</v>
      </c>
    </row>
    <row r="102" spans="1:21" ht="16.5" customHeight="1" x14ac:dyDescent="0.25">
      <c r="A102" s="54" t="s">
        <v>207</v>
      </c>
      <c r="B102" s="54" t="s">
        <v>222</v>
      </c>
      <c r="C102" s="137">
        <v>90</v>
      </c>
      <c r="D102" s="137">
        <v>91</v>
      </c>
      <c r="E102" s="137">
        <v>85</v>
      </c>
      <c r="F102" s="137">
        <v>87</v>
      </c>
      <c r="G102" s="137">
        <v>92</v>
      </c>
      <c r="H102" s="137">
        <v>94</v>
      </c>
      <c r="I102" s="137">
        <v>91</v>
      </c>
      <c r="J102" s="137">
        <v>89</v>
      </c>
      <c r="K102" s="137">
        <v>78</v>
      </c>
      <c r="L102" s="137">
        <v>78</v>
      </c>
      <c r="M102" s="137">
        <v>74</v>
      </c>
      <c r="N102" s="137">
        <v>70</v>
      </c>
      <c r="O102" s="137">
        <v>69</v>
      </c>
      <c r="P102" s="137">
        <v>67</v>
      </c>
      <c r="Q102" s="137">
        <v>63</v>
      </c>
      <c r="R102" s="137">
        <v>64</v>
      </c>
      <c r="S102" s="137">
        <v>59</v>
      </c>
      <c r="T102" s="137">
        <v>56</v>
      </c>
      <c r="U102" s="137">
        <v>55</v>
      </c>
    </row>
    <row r="103" spans="1:21" ht="18" customHeight="1" x14ac:dyDescent="0.25">
      <c r="A103" s="54" t="s">
        <v>207</v>
      </c>
      <c r="B103" s="54" t="s">
        <v>223</v>
      </c>
      <c r="C103" s="137">
        <v>83</v>
      </c>
      <c r="D103" s="137">
        <v>80</v>
      </c>
      <c r="E103" s="137">
        <v>78</v>
      </c>
      <c r="F103" s="137">
        <v>79</v>
      </c>
      <c r="G103" s="137">
        <v>79</v>
      </c>
      <c r="H103" s="137">
        <v>80</v>
      </c>
      <c r="I103" s="137">
        <v>80</v>
      </c>
      <c r="J103" s="137">
        <v>81</v>
      </c>
      <c r="K103" s="137">
        <v>80</v>
      </c>
      <c r="L103" s="137">
        <v>80</v>
      </c>
      <c r="M103" s="137">
        <v>80</v>
      </c>
      <c r="N103" s="137">
        <v>79</v>
      </c>
      <c r="O103" s="137">
        <v>79</v>
      </c>
      <c r="P103" s="137">
        <v>80</v>
      </c>
      <c r="Q103" s="137">
        <v>78</v>
      </c>
      <c r="R103" s="137">
        <v>78</v>
      </c>
      <c r="S103" s="137">
        <v>77</v>
      </c>
      <c r="T103" s="137">
        <v>75</v>
      </c>
      <c r="U103" s="137">
        <v>76</v>
      </c>
    </row>
    <row r="104" spans="1:21" ht="16.5" customHeight="1" x14ac:dyDescent="0.25">
      <c r="A104" s="54" t="s">
        <v>207</v>
      </c>
      <c r="B104" s="54" t="s">
        <v>224</v>
      </c>
      <c r="C104" s="137">
        <v>111</v>
      </c>
      <c r="D104" s="137">
        <v>109</v>
      </c>
      <c r="E104" s="137">
        <v>107</v>
      </c>
      <c r="F104" s="137">
        <v>108</v>
      </c>
      <c r="G104" s="137">
        <v>109</v>
      </c>
      <c r="H104" s="137">
        <v>110</v>
      </c>
      <c r="I104" s="137">
        <v>109</v>
      </c>
      <c r="J104" s="137">
        <v>110</v>
      </c>
      <c r="K104" s="137">
        <v>110</v>
      </c>
      <c r="L104" s="137">
        <v>110</v>
      </c>
      <c r="M104" s="137">
        <v>110</v>
      </c>
      <c r="N104" s="137">
        <v>109</v>
      </c>
      <c r="O104" s="137">
        <v>110</v>
      </c>
      <c r="P104" s="137">
        <v>111</v>
      </c>
      <c r="Q104" s="137">
        <v>109</v>
      </c>
      <c r="R104" s="137">
        <v>110</v>
      </c>
      <c r="S104" s="137">
        <v>109</v>
      </c>
      <c r="T104" s="137">
        <v>108</v>
      </c>
      <c r="U104" s="137">
        <v>108</v>
      </c>
    </row>
    <row r="105" spans="1:21" ht="16.5" customHeight="1" x14ac:dyDescent="0.25">
      <c r="A105" s="54" t="s">
        <v>207</v>
      </c>
      <c r="B105" s="54" t="s">
        <v>225</v>
      </c>
      <c r="C105" s="137">
        <v>123</v>
      </c>
      <c r="D105" s="137">
        <v>120</v>
      </c>
      <c r="E105" s="137">
        <v>117</v>
      </c>
      <c r="F105" s="137">
        <v>119</v>
      </c>
      <c r="G105" s="137">
        <v>120</v>
      </c>
      <c r="H105" s="137">
        <v>120</v>
      </c>
      <c r="I105" s="137">
        <v>118</v>
      </c>
      <c r="J105" s="137">
        <v>119</v>
      </c>
      <c r="K105" s="137">
        <v>114</v>
      </c>
      <c r="L105" s="137">
        <v>114</v>
      </c>
      <c r="M105" s="137">
        <v>113</v>
      </c>
      <c r="N105" s="137">
        <v>112</v>
      </c>
      <c r="O105" s="137">
        <v>113</v>
      </c>
      <c r="P105" s="137">
        <v>114</v>
      </c>
      <c r="Q105" s="137">
        <v>112</v>
      </c>
      <c r="R105" s="137">
        <v>113</v>
      </c>
      <c r="S105" s="137">
        <v>113</v>
      </c>
      <c r="T105" s="137">
        <v>112</v>
      </c>
      <c r="U105" s="137">
        <v>113</v>
      </c>
    </row>
    <row r="106" spans="1:21" ht="16.5" customHeight="1" x14ac:dyDescent="0.25">
      <c r="A106" s="54" t="s">
        <v>207</v>
      </c>
      <c r="B106" s="54" t="s">
        <v>226</v>
      </c>
      <c r="C106" s="137">
        <v>121</v>
      </c>
      <c r="D106" s="137">
        <v>118</v>
      </c>
      <c r="E106" s="137">
        <v>116</v>
      </c>
      <c r="F106" s="137">
        <v>118</v>
      </c>
      <c r="G106" s="137">
        <v>120</v>
      </c>
      <c r="H106" s="137">
        <v>121</v>
      </c>
      <c r="I106" s="137">
        <v>118</v>
      </c>
      <c r="J106" s="137">
        <v>118</v>
      </c>
      <c r="K106" s="137">
        <v>117</v>
      </c>
      <c r="L106" s="137">
        <v>116</v>
      </c>
      <c r="M106" s="137">
        <v>114</v>
      </c>
      <c r="N106" s="137">
        <v>112</v>
      </c>
      <c r="O106" s="137">
        <v>112</v>
      </c>
      <c r="P106" s="137">
        <v>112</v>
      </c>
      <c r="Q106" s="137">
        <v>111</v>
      </c>
      <c r="R106" s="137">
        <v>111</v>
      </c>
      <c r="S106" s="137">
        <v>110</v>
      </c>
      <c r="T106" s="137">
        <v>109</v>
      </c>
      <c r="U106" s="137">
        <v>109</v>
      </c>
    </row>
    <row r="107" spans="1:21" ht="16.5" customHeight="1" x14ac:dyDescent="0.25">
      <c r="A107" s="54" t="s">
        <v>207</v>
      </c>
      <c r="B107" s="54" t="s">
        <v>227</v>
      </c>
      <c r="C107" s="137">
        <v>195</v>
      </c>
      <c r="D107" s="137">
        <v>191</v>
      </c>
      <c r="E107" s="137">
        <v>187</v>
      </c>
      <c r="F107" s="137">
        <v>191</v>
      </c>
      <c r="G107" s="137">
        <v>195</v>
      </c>
      <c r="H107" s="137">
        <v>195</v>
      </c>
      <c r="I107" s="137">
        <v>192</v>
      </c>
      <c r="J107" s="137">
        <v>191</v>
      </c>
      <c r="K107" s="137">
        <v>184</v>
      </c>
      <c r="L107" s="137">
        <v>184</v>
      </c>
      <c r="M107" s="137">
        <v>180</v>
      </c>
      <c r="N107" s="137">
        <v>176</v>
      </c>
      <c r="O107" s="137">
        <v>175</v>
      </c>
      <c r="P107" s="137">
        <v>173</v>
      </c>
      <c r="Q107" s="137">
        <v>171</v>
      </c>
      <c r="R107" s="137">
        <v>172</v>
      </c>
      <c r="S107" s="137">
        <v>168</v>
      </c>
      <c r="T107" s="137">
        <v>165</v>
      </c>
      <c r="U107" s="137">
        <v>166</v>
      </c>
    </row>
    <row r="108" spans="1:21" ht="16.5" customHeight="1" x14ac:dyDescent="0.25">
      <c r="A108" s="54" t="s">
        <v>207</v>
      </c>
      <c r="B108" s="54" t="s">
        <v>228</v>
      </c>
      <c r="C108" s="137">
        <v>321</v>
      </c>
      <c r="D108" s="137">
        <v>316</v>
      </c>
      <c r="E108" s="137">
        <v>314</v>
      </c>
      <c r="F108" s="137">
        <v>318</v>
      </c>
      <c r="G108" s="137">
        <v>321</v>
      </c>
      <c r="H108" s="137">
        <v>321</v>
      </c>
      <c r="I108" s="137">
        <v>319</v>
      </c>
      <c r="J108" s="137">
        <v>322</v>
      </c>
      <c r="K108" s="137">
        <v>316</v>
      </c>
      <c r="L108" s="137">
        <v>316</v>
      </c>
      <c r="M108" s="137">
        <v>313</v>
      </c>
      <c r="N108" s="137">
        <v>311</v>
      </c>
      <c r="O108" s="137">
        <v>312</v>
      </c>
      <c r="P108" s="137">
        <v>307</v>
      </c>
      <c r="Q108" s="137">
        <v>307</v>
      </c>
      <c r="R108" s="137">
        <v>309</v>
      </c>
      <c r="S108" s="137">
        <v>305</v>
      </c>
      <c r="T108" s="137">
        <v>301</v>
      </c>
      <c r="U108" s="137">
        <v>301</v>
      </c>
    </row>
    <row r="109" spans="1:21" ht="16.5" customHeight="1" x14ac:dyDescent="0.25">
      <c r="A109" s="54" t="s">
        <v>207</v>
      </c>
      <c r="B109" s="54" t="s">
        <v>229</v>
      </c>
      <c r="C109" s="137">
        <v>361</v>
      </c>
      <c r="D109" s="137">
        <v>364</v>
      </c>
      <c r="E109" s="137">
        <v>376</v>
      </c>
      <c r="F109" s="137">
        <v>384</v>
      </c>
      <c r="G109" s="137">
        <v>355</v>
      </c>
      <c r="H109" s="137">
        <v>354</v>
      </c>
      <c r="I109" s="137">
        <v>364</v>
      </c>
      <c r="J109" s="137">
        <v>379</v>
      </c>
      <c r="K109" s="137">
        <v>379</v>
      </c>
      <c r="L109" s="137">
        <v>378</v>
      </c>
      <c r="M109" s="137">
        <v>389</v>
      </c>
      <c r="N109" s="137">
        <v>401</v>
      </c>
      <c r="O109" s="137">
        <v>410</v>
      </c>
      <c r="P109" s="137">
        <v>400</v>
      </c>
      <c r="Q109" s="137">
        <v>413</v>
      </c>
      <c r="R109" s="137">
        <v>421</v>
      </c>
      <c r="S109" s="137">
        <v>434</v>
      </c>
      <c r="T109" s="137">
        <v>437</v>
      </c>
      <c r="U109" s="137">
        <v>444</v>
      </c>
    </row>
    <row r="110" spans="1:21" ht="16.5" customHeight="1" x14ac:dyDescent="0.25">
      <c r="A110" s="54" t="s">
        <v>207</v>
      </c>
      <c r="B110" s="54" t="s">
        <v>230</v>
      </c>
      <c r="C110" s="137">
        <v>142</v>
      </c>
      <c r="D110" s="137">
        <v>145</v>
      </c>
      <c r="E110" s="137">
        <v>144</v>
      </c>
      <c r="F110" s="137">
        <v>137</v>
      </c>
      <c r="G110" s="137">
        <v>141</v>
      </c>
      <c r="H110" s="137">
        <v>141</v>
      </c>
      <c r="I110" s="137">
        <v>146</v>
      </c>
      <c r="J110" s="137">
        <v>159</v>
      </c>
      <c r="K110" s="137">
        <v>160</v>
      </c>
      <c r="L110" s="137">
        <v>162</v>
      </c>
      <c r="M110" s="137">
        <v>171</v>
      </c>
      <c r="N110" s="137">
        <v>180</v>
      </c>
      <c r="O110" s="137">
        <v>180</v>
      </c>
      <c r="P110" s="137">
        <v>200</v>
      </c>
      <c r="Q110" s="137">
        <v>207</v>
      </c>
      <c r="R110" s="137">
        <v>201</v>
      </c>
      <c r="S110" s="137">
        <v>216</v>
      </c>
      <c r="T110" s="137">
        <v>232</v>
      </c>
      <c r="U110" s="137">
        <v>237</v>
      </c>
    </row>
    <row r="111" spans="1:21" ht="16.5" customHeight="1" x14ac:dyDescent="0.25">
      <c r="A111" s="54" t="s">
        <v>207</v>
      </c>
      <c r="B111" s="54" t="s">
        <v>231</v>
      </c>
      <c r="C111" s="137">
        <v>35</v>
      </c>
      <c r="D111" s="137">
        <v>36</v>
      </c>
      <c r="E111" s="137">
        <v>36</v>
      </c>
      <c r="F111" s="137">
        <v>35</v>
      </c>
      <c r="G111" s="137">
        <v>30</v>
      </c>
      <c r="H111" s="137">
        <v>29</v>
      </c>
      <c r="I111" s="137">
        <v>30</v>
      </c>
      <c r="J111" s="137">
        <v>32</v>
      </c>
      <c r="K111" s="137">
        <v>32</v>
      </c>
      <c r="L111" s="137">
        <v>31</v>
      </c>
      <c r="M111" s="137">
        <v>33</v>
      </c>
      <c r="N111" s="137">
        <v>36</v>
      </c>
      <c r="O111" s="137">
        <v>37</v>
      </c>
      <c r="P111" s="137">
        <v>39</v>
      </c>
      <c r="Q111" s="137">
        <v>40</v>
      </c>
      <c r="R111" s="137">
        <v>39</v>
      </c>
      <c r="S111" s="137">
        <v>44</v>
      </c>
      <c r="T111" s="137">
        <v>47</v>
      </c>
      <c r="U111" s="137">
        <v>48</v>
      </c>
    </row>
    <row r="112" spans="1:21" ht="16.5" customHeight="1" x14ac:dyDescent="0.25">
      <c r="A112" s="130" t="s">
        <v>207</v>
      </c>
      <c r="B112" s="130" t="s">
        <v>83</v>
      </c>
      <c r="C112" s="138">
        <v>1853</v>
      </c>
      <c r="D112" s="138">
        <v>1847</v>
      </c>
      <c r="E112" s="138">
        <v>1833</v>
      </c>
      <c r="F112" s="138">
        <v>1854</v>
      </c>
      <c r="G112" s="138">
        <v>1837</v>
      </c>
      <c r="H112" s="138">
        <v>1836</v>
      </c>
      <c r="I112" s="138">
        <v>1827</v>
      </c>
      <c r="J112" s="138">
        <v>1862</v>
      </c>
      <c r="K112" s="138">
        <v>1818</v>
      </c>
      <c r="L112" s="138">
        <v>1819</v>
      </c>
      <c r="M112" s="138">
        <v>1816</v>
      </c>
      <c r="N112" s="138">
        <v>1818</v>
      </c>
      <c r="O112" s="138">
        <v>1815</v>
      </c>
      <c r="P112" s="138">
        <v>1826</v>
      </c>
      <c r="Q112" s="138">
        <v>1834</v>
      </c>
      <c r="R112" s="138">
        <v>1844</v>
      </c>
      <c r="S112" s="138">
        <v>1849</v>
      </c>
      <c r="T112" s="138">
        <v>1857</v>
      </c>
      <c r="U112" s="138">
        <v>1858</v>
      </c>
    </row>
    <row r="113" spans="1:21" ht="16.5" customHeight="1" x14ac:dyDescent="0.25">
      <c r="A113" s="54" t="s">
        <v>208</v>
      </c>
      <c r="B113" s="54" t="s">
        <v>220</v>
      </c>
      <c r="C113" s="136">
        <v>150</v>
      </c>
      <c r="D113" s="136">
        <v>155</v>
      </c>
      <c r="E113" s="136">
        <v>159</v>
      </c>
      <c r="F113" s="136">
        <v>159</v>
      </c>
      <c r="G113" s="136">
        <v>163</v>
      </c>
      <c r="H113" s="136">
        <v>166</v>
      </c>
      <c r="I113" s="136">
        <v>162</v>
      </c>
      <c r="J113" s="136">
        <v>165</v>
      </c>
      <c r="K113" s="136">
        <v>154</v>
      </c>
      <c r="L113" s="136">
        <v>153</v>
      </c>
      <c r="M113" s="136">
        <v>151</v>
      </c>
      <c r="N113" s="136">
        <v>144</v>
      </c>
      <c r="O113" s="136">
        <v>140</v>
      </c>
      <c r="P113" s="136">
        <v>141</v>
      </c>
      <c r="Q113" s="136">
        <v>145</v>
      </c>
      <c r="R113" s="136">
        <v>146</v>
      </c>
      <c r="S113" s="136">
        <v>139</v>
      </c>
      <c r="T113" s="136">
        <v>137</v>
      </c>
      <c r="U113" s="136">
        <v>131</v>
      </c>
    </row>
    <row r="114" spans="1:21" ht="16.5" customHeight="1" x14ac:dyDescent="0.25">
      <c r="A114" s="54" t="s">
        <v>208</v>
      </c>
      <c r="B114" s="54" t="s">
        <v>221</v>
      </c>
      <c r="C114" s="137">
        <v>97</v>
      </c>
      <c r="D114" s="137">
        <v>98</v>
      </c>
      <c r="E114" s="137">
        <v>96</v>
      </c>
      <c r="F114" s="137">
        <v>99</v>
      </c>
      <c r="G114" s="137">
        <v>101</v>
      </c>
      <c r="H114" s="137">
        <v>102</v>
      </c>
      <c r="I114" s="137">
        <v>97</v>
      </c>
      <c r="J114" s="137">
        <v>99</v>
      </c>
      <c r="K114" s="137">
        <v>97</v>
      </c>
      <c r="L114" s="137">
        <v>97</v>
      </c>
      <c r="M114" s="137">
        <v>93</v>
      </c>
      <c r="N114" s="137">
        <v>90</v>
      </c>
      <c r="O114" s="137">
        <v>89</v>
      </c>
      <c r="P114" s="137">
        <v>85</v>
      </c>
      <c r="Q114" s="137">
        <v>84</v>
      </c>
      <c r="R114" s="137">
        <v>84</v>
      </c>
      <c r="S114" s="137">
        <v>78</v>
      </c>
      <c r="T114" s="137">
        <v>77</v>
      </c>
      <c r="U114" s="137">
        <v>74</v>
      </c>
    </row>
    <row r="115" spans="1:21" ht="16.5" customHeight="1" x14ac:dyDescent="0.25">
      <c r="A115" s="54" t="s">
        <v>208</v>
      </c>
      <c r="B115" s="54" t="s">
        <v>222</v>
      </c>
      <c r="C115" s="137">
        <v>80</v>
      </c>
      <c r="D115" s="137">
        <v>82</v>
      </c>
      <c r="E115" s="137">
        <v>77</v>
      </c>
      <c r="F115" s="137">
        <v>80</v>
      </c>
      <c r="G115" s="137">
        <v>83</v>
      </c>
      <c r="H115" s="137">
        <v>85</v>
      </c>
      <c r="I115" s="137">
        <v>84</v>
      </c>
      <c r="J115" s="137">
        <v>84</v>
      </c>
      <c r="K115" s="137">
        <v>76</v>
      </c>
      <c r="L115" s="137">
        <v>78</v>
      </c>
      <c r="M115" s="137">
        <v>76</v>
      </c>
      <c r="N115" s="137">
        <v>74</v>
      </c>
      <c r="O115" s="137">
        <v>74</v>
      </c>
      <c r="P115" s="137">
        <v>72</v>
      </c>
      <c r="Q115" s="137">
        <v>71</v>
      </c>
      <c r="R115" s="137">
        <v>72</v>
      </c>
      <c r="S115" s="137">
        <v>68</v>
      </c>
      <c r="T115" s="137">
        <v>66</v>
      </c>
      <c r="U115" s="137">
        <v>66</v>
      </c>
    </row>
    <row r="116" spans="1:21" ht="16.5" customHeight="1" x14ac:dyDescent="0.25">
      <c r="A116" s="54" t="s">
        <v>208</v>
      </c>
      <c r="B116" s="54" t="s">
        <v>223</v>
      </c>
      <c r="C116" s="137">
        <v>70</v>
      </c>
      <c r="D116" s="137">
        <v>69</v>
      </c>
      <c r="E116" s="137">
        <v>68</v>
      </c>
      <c r="F116" s="137">
        <v>68</v>
      </c>
      <c r="G116" s="137">
        <v>68</v>
      </c>
      <c r="H116" s="137">
        <v>70</v>
      </c>
      <c r="I116" s="137">
        <v>71</v>
      </c>
      <c r="J116" s="137">
        <v>73</v>
      </c>
      <c r="K116" s="137">
        <v>73</v>
      </c>
      <c r="L116" s="137">
        <v>74</v>
      </c>
      <c r="M116" s="137">
        <v>75</v>
      </c>
      <c r="N116" s="137">
        <v>75</v>
      </c>
      <c r="O116" s="137">
        <v>75</v>
      </c>
      <c r="P116" s="137">
        <v>75</v>
      </c>
      <c r="Q116" s="137">
        <v>75</v>
      </c>
      <c r="R116" s="137">
        <v>75</v>
      </c>
      <c r="S116" s="137">
        <v>74</v>
      </c>
      <c r="T116" s="137">
        <v>74</v>
      </c>
      <c r="U116" s="137">
        <v>74</v>
      </c>
    </row>
    <row r="117" spans="1:21" ht="16.5" customHeight="1" x14ac:dyDescent="0.25">
      <c r="A117" s="54" t="s">
        <v>208</v>
      </c>
      <c r="B117" s="54" t="s">
        <v>224</v>
      </c>
      <c r="C117" s="137">
        <v>93</v>
      </c>
      <c r="D117" s="137">
        <v>92</v>
      </c>
      <c r="E117" s="137">
        <v>91</v>
      </c>
      <c r="F117" s="137">
        <v>92</v>
      </c>
      <c r="G117" s="137">
        <v>93</v>
      </c>
      <c r="H117" s="137">
        <v>95</v>
      </c>
      <c r="I117" s="137">
        <v>94</v>
      </c>
      <c r="J117" s="137">
        <v>96</v>
      </c>
      <c r="K117" s="137">
        <v>97</v>
      </c>
      <c r="L117" s="137">
        <v>97</v>
      </c>
      <c r="M117" s="137">
        <v>97</v>
      </c>
      <c r="N117" s="137">
        <v>98</v>
      </c>
      <c r="O117" s="137">
        <v>99</v>
      </c>
      <c r="P117" s="137">
        <v>100</v>
      </c>
      <c r="Q117" s="137">
        <v>99</v>
      </c>
      <c r="R117" s="137">
        <v>99</v>
      </c>
      <c r="S117" s="137">
        <v>98</v>
      </c>
      <c r="T117" s="137">
        <v>97</v>
      </c>
      <c r="U117" s="137">
        <v>98</v>
      </c>
    </row>
    <row r="118" spans="1:21" ht="16.5" customHeight="1" x14ac:dyDescent="0.25">
      <c r="A118" s="54" t="s">
        <v>208</v>
      </c>
      <c r="B118" s="54" t="s">
        <v>225</v>
      </c>
      <c r="C118" s="137">
        <v>100</v>
      </c>
      <c r="D118" s="137">
        <v>98</v>
      </c>
      <c r="E118" s="137">
        <v>96</v>
      </c>
      <c r="F118" s="137">
        <v>98</v>
      </c>
      <c r="G118" s="137">
        <v>101</v>
      </c>
      <c r="H118" s="137">
        <v>102</v>
      </c>
      <c r="I118" s="137">
        <v>101</v>
      </c>
      <c r="J118" s="137">
        <v>102</v>
      </c>
      <c r="K118" s="137">
        <v>100</v>
      </c>
      <c r="L118" s="137">
        <v>100</v>
      </c>
      <c r="M118" s="137">
        <v>99</v>
      </c>
      <c r="N118" s="137">
        <v>98</v>
      </c>
      <c r="O118" s="137">
        <v>101</v>
      </c>
      <c r="P118" s="137">
        <v>100</v>
      </c>
      <c r="Q118" s="137">
        <v>99</v>
      </c>
      <c r="R118" s="137">
        <v>99</v>
      </c>
      <c r="S118" s="137">
        <v>100</v>
      </c>
      <c r="T118" s="137">
        <v>99</v>
      </c>
      <c r="U118" s="137">
        <v>99</v>
      </c>
    </row>
    <row r="119" spans="1:21" ht="16.5" customHeight="1" x14ac:dyDescent="0.25">
      <c r="A119" s="54" t="s">
        <v>208</v>
      </c>
      <c r="B119" s="54" t="s">
        <v>226</v>
      </c>
      <c r="C119" s="137">
        <v>98</v>
      </c>
      <c r="D119" s="137">
        <v>97</v>
      </c>
      <c r="E119" s="137">
        <v>95</v>
      </c>
      <c r="F119" s="137">
        <v>97</v>
      </c>
      <c r="G119" s="137">
        <v>99</v>
      </c>
      <c r="H119" s="137">
        <v>100</v>
      </c>
      <c r="I119" s="137">
        <v>99</v>
      </c>
      <c r="J119" s="137">
        <v>100</v>
      </c>
      <c r="K119" s="137">
        <v>100</v>
      </c>
      <c r="L119" s="137">
        <v>100</v>
      </c>
      <c r="M119" s="137">
        <v>99</v>
      </c>
      <c r="N119" s="137">
        <v>98</v>
      </c>
      <c r="O119" s="137">
        <v>99</v>
      </c>
      <c r="P119" s="137">
        <v>98</v>
      </c>
      <c r="Q119" s="137">
        <v>97</v>
      </c>
      <c r="R119" s="137">
        <v>97</v>
      </c>
      <c r="S119" s="137">
        <v>97</v>
      </c>
      <c r="T119" s="137">
        <v>95</v>
      </c>
      <c r="U119" s="137">
        <v>94</v>
      </c>
    </row>
    <row r="120" spans="1:21" ht="16.5" customHeight="1" x14ac:dyDescent="0.25">
      <c r="A120" s="54" t="s">
        <v>208</v>
      </c>
      <c r="B120" s="54" t="s">
        <v>227</v>
      </c>
      <c r="C120" s="137">
        <v>156</v>
      </c>
      <c r="D120" s="137">
        <v>153</v>
      </c>
      <c r="E120" s="137">
        <v>151</v>
      </c>
      <c r="F120" s="137">
        <v>155</v>
      </c>
      <c r="G120" s="137">
        <v>160</v>
      </c>
      <c r="H120" s="137">
        <v>162</v>
      </c>
      <c r="I120" s="137">
        <v>159</v>
      </c>
      <c r="J120" s="137">
        <v>159</v>
      </c>
      <c r="K120" s="137">
        <v>155</v>
      </c>
      <c r="L120" s="137">
        <v>156</v>
      </c>
      <c r="M120" s="137">
        <v>152</v>
      </c>
      <c r="N120" s="137">
        <v>150</v>
      </c>
      <c r="O120" s="137">
        <v>151</v>
      </c>
      <c r="P120" s="137">
        <v>148</v>
      </c>
      <c r="Q120" s="137">
        <v>146</v>
      </c>
      <c r="R120" s="137">
        <v>147</v>
      </c>
      <c r="S120" s="137">
        <v>145</v>
      </c>
      <c r="T120" s="137">
        <v>142</v>
      </c>
      <c r="U120" s="137">
        <v>141</v>
      </c>
    </row>
    <row r="121" spans="1:21" ht="16.5" customHeight="1" x14ac:dyDescent="0.25">
      <c r="A121" s="54" t="s">
        <v>208</v>
      </c>
      <c r="B121" s="54" t="s">
        <v>228</v>
      </c>
      <c r="C121" s="137">
        <v>258</v>
      </c>
      <c r="D121" s="137">
        <v>255</v>
      </c>
      <c r="E121" s="137">
        <v>254</v>
      </c>
      <c r="F121" s="137">
        <v>260</v>
      </c>
      <c r="G121" s="137">
        <v>265</v>
      </c>
      <c r="H121" s="137">
        <v>265</v>
      </c>
      <c r="I121" s="137">
        <v>265</v>
      </c>
      <c r="J121" s="137">
        <v>270</v>
      </c>
      <c r="K121" s="137">
        <v>267</v>
      </c>
      <c r="L121" s="137">
        <v>267</v>
      </c>
      <c r="M121" s="137">
        <v>265</v>
      </c>
      <c r="N121" s="137">
        <v>263</v>
      </c>
      <c r="O121" s="137">
        <v>267</v>
      </c>
      <c r="P121" s="137">
        <v>261</v>
      </c>
      <c r="Q121" s="137">
        <v>260</v>
      </c>
      <c r="R121" s="137">
        <v>261</v>
      </c>
      <c r="S121" s="137">
        <v>261</v>
      </c>
      <c r="T121" s="137">
        <v>255</v>
      </c>
      <c r="U121" s="137">
        <v>255</v>
      </c>
    </row>
    <row r="122" spans="1:21" ht="16.5" customHeight="1" x14ac:dyDescent="0.25">
      <c r="A122" s="54" t="s">
        <v>208</v>
      </c>
      <c r="B122" s="54" t="s">
        <v>229</v>
      </c>
      <c r="C122" s="137">
        <v>306</v>
      </c>
      <c r="D122" s="137">
        <v>310</v>
      </c>
      <c r="E122" s="137">
        <v>316</v>
      </c>
      <c r="F122" s="137">
        <v>325</v>
      </c>
      <c r="G122" s="137">
        <v>316</v>
      </c>
      <c r="H122" s="137">
        <v>318</v>
      </c>
      <c r="I122" s="137">
        <v>326</v>
      </c>
      <c r="J122" s="137">
        <v>340</v>
      </c>
      <c r="K122" s="137">
        <v>341</v>
      </c>
      <c r="L122" s="137">
        <v>342</v>
      </c>
      <c r="M122" s="137">
        <v>349</v>
      </c>
      <c r="N122" s="137">
        <v>356</v>
      </c>
      <c r="O122" s="137">
        <v>361</v>
      </c>
      <c r="P122" s="137">
        <v>363</v>
      </c>
      <c r="Q122" s="137">
        <v>372</v>
      </c>
      <c r="R122" s="137">
        <v>372</v>
      </c>
      <c r="S122" s="137">
        <v>381</v>
      </c>
      <c r="T122" s="137">
        <v>385</v>
      </c>
      <c r="U122" s="137">
        <v>388</v>
      </c>
    </row>
    <row r="123" spans="1:21" ht="16.5" customHeight="1" x14ac:dyDescent="0.25">
      <c r="A123" s="54" t="s">
        <v>208</v>
      </c>
      <c r="B123" s="54" t="s">
        <v>230</v>
      </c>
      <c r="C123" s="137">
        <v>169</v>
      </c>
      <c r="D123" s="137">
        <v>173</v>
      </c>
      <c r="E123" s="137">
        <v>177</v>
      </c>
      <c r="F123" s="137">
        <v>175</v>
      </c>
      <c r="G123" s="137">
        <v>167</v>
      </c>
      <c r="H123" s="137">
        <v>167</v>
      </c>
      <c r="I123" s="137">
        <v>172</v>
      </c>
      <c r="J123" s="137">
        <v>184</v>
      </c>
      <c r="K123" s="137">
        <v>183</v>
      </c>
      <c r="L123" s="137">
        <v>183</v>
      </c>
      <c r="M123" s="137">
        <v>189</v>
      </c>
      <c r="N123" s="137">
        <v>197</v>
      </c>
      <c r="O123" s="137">
        <v>197</v>
      </c>
      <c r="P123" s="137">
        <v>203</v>
      </c>
      <c r="Q123" s="137">
        <v>209</v>
      </c>
      <c r="R123" s="137">
        <v>206</v>
      </c>
      <c r="S123" s="137">
        <v>217</v>
      </c>
      <c r="T123" s="137">
        <v>224</v>
      </c>
      <c r="U123" s="137">
        <v>227</v>
      </c>
    </row>
    <row r="124" spans="1:21" ht="16.5" customHeight="1" x14ac:dyDescent="0.25">
      <c r="A124" s="54" t="s">
        <v>208</v>
      </c>
      <c r="B124" s="54" t="s">
        <v>231</v>
      </c>
      <c r="C124" s="137">
        <v>53</v>
      </c>
      <c r="D124" s="137">
        <v>56</v>
      </c>
      <c r="E124" s="137">
        <v>58</v>
      </c>
      <c r="F124" s="137">
        <v>57</v>
      </c>
      <c r="G124" s="137">
        <v>51</v>
      </c>
      <c r="H124" s="137">
        <v>49</v>
      </c>
      <c r="I124" s="137">
        <v>52</v>
      </c>
      <c r="J124" s="137">
        <v>55</v>
      </c>
      <c r="K124" s="137">
        <v>55</v>
      </c>
      <c r="L124" s="137">
        <v>55</v>
      </c>
      <c r="M124" s="137">
        <v>58</v>
      </c>
      <c r="N124" s="137">
        <v>62</v>
      </c>
      <c r="O124" s="137">
        <v>63</v>
      </c>
      <c r="P124" s="137">
        <v>66</v>
      </c>
      <c r="Q124" s="137">
        <v>68</v>
      </c>
      <c r="R124" s="137">
        <v>65</v>
      </c>
      <c r="S124" s="137">
        <v>71</v>
      </c>
      <c r="T124" s="137">
        <v>76</v>
      </c>
      <c r="U124" s="137">
        <v>76</v>
      </c>
    </row>
    <row r="125" spans="1:21" ht="16.5" customHeight="1" x14ac:dyDescent="0.25">
      <c r="A125" s="130" t="s">
        <v>208</v>
      </c>
      <c r="B125" s="130" t="s">
        <v>83</v>
      </c>
      <c r="C125" s="138">
        <v>1631</v>
      </c>
      <c r="D125" s="138">
        <v>1638</v>
      </c>
      <c r="E125" s="138">
        <v>1639</v>
      </c>
      <c r="F125" s="138">
        <v>1666</v>
      </c>
      <c r="G125" s="138">
        <v>1668</v>
      </c>
      <c r="H125" s="138">
        <v>1681</v>
      </c>
      <c r="I125" s="138">
        <v>1682</v>
      </c>
      <c r="J125" s="138">
        <v>1727</v>
      </c>
      <c r="K125" s="138">
        <v>1698</v>
      </c>
      <c r="L125" s="138">
        <v>1701</v>
      </c>
      <c r="M125" s="138">
        <v>1703</v>
      </c>
      <c r="N125" s="138">
        <v>1705</v>
      </c>
      <c r="O125" s="138">
        <v>1715</v>
      </c>
      <c r="P125" s="138">
        <v>1713</v>
      </c>
      <c r="Q125" s="138">
        <v>1724</v>
      </c>
      <c r="R125" s="138">
        <v>1723</v>
      </c>
      <c r="S125" s="138">
        <v>1729</v>
      </c>
      <c r="T125" s="138">
        <v>1728</v>
      </c>
      <c r="U125" s="138">
        <v>1722</v>
      </c>
    </row>
    <row r="126" spans="1:21" ht="16.5" customHeight="1" x14ac:dyDescent="0.25">
      <c r="A126" s="54" t="s">
        <v>209</v>
      </c>
      <c r="B126" s="54" t="s">
        <v>220</v>
      </c>
      <c r="C126" s="136">
        <v>113</v>
      </c>
      <c r="D126" s="136">
        <v>118</v>
      </c>
      <c r="E126" s="136">
        <v>121</v>
      </c>
      <c r="F126" s="136">
        <v>127</v>
      </c>
      <c r="G126" s="136">
        <v>131</v>
      </c>
      <c r="H126" s="136">
        <v>128</v>
      </c>
      <c r="I126" s="136">
        <v>124</v>
      </c>
      <c r="J126" s="136">
        <v>126</v>
      </c>
      <c r="K126" s="136">
        <v>118</v>
      </c>
      <c r="L126" s="136">
        <v>115</v>
      </c>
      <c r="M126" s="136">
        <v>114</v>
      </c>
      <c r="N126" s="136">
        <v>108</v>
      </c>
      <c r="O126" s="136">
        <v>107</v>
      </c>
      <c r="P126" s="136">
        <v>108</v>
      </c>
      <c r="Q126" s="136">
        <v>113</v>
      </c>
      <c r="R126" s="136">
        <v>120</v>
      </c>
      <c r="S126" s="136">
        <v>112</v>
      </c>
      <c r="T126" s="136">
        <v>111</v>
      </c>
      <c r="U126" s="136">
        <v>113</v>
      </c>
    </row>
    <row r="127" spans="1:21" ht="16.5" customHeight="1" x14ac:dyDescent="0.25">
      <c r="A127" s="54" t="s">
        <v>209</v>
      </c>
      <c r="B127" s="54" t="s">
        <v>221</v>
      </c>
      <c r="C127" s="137">
        <v>74</v>
      </c>
      <c r="D127" s="137">
        <v>77</v>
      </c>
      <c r="E127" s="137">
        <v>76</v>
      </c>
      <c r="F127" s="137">
        <v>79</v>
      </c>
      <c r="G127" s="137">
        <v>81</v>
      </c>
      <c r="H127" s="137">
        <v>81</v>
      </c>
      <c r="I127" s="137">
        <v>79</v>
      </c>
      <c r="J127" s="137">
        <v>81</v>
      </c>
      <c r="K127" s="137">
        <v>80</v>
      </c>
      <c r="L127" s="137">
        <v>82</v>
      </c>
      <c r="M127" s="137">
        <v>80</v>
      </c>
      <c r="N127" s="137">
        <v>79</v>
      </c>
      <c r="O127" s="137">
        <v>79</v>
      </c>
      <c r="P127" s="137">
        <v>77</v>
      </c>
      <c r="Q127" s="137">
        <v>77</v>
      </c>
      <c r="R127" s="137">
        <v>80</v>
      </c>
      <c r="S127" s="137">
        <v>76</v>
      </c>
      <c r="T127" s="137">
        <v>76</v>
      </c>
      <c r="U127" s="137">
        <v>75</v>
      </c>
    </row>
    <row r="128" spans="1:21" ht="16.5" customHeight="1" x14ac:dyDescent="0.25">
      <c r="A128" s="54" t="s">
        <v>209</v>
      </c>
      <c r="B128" s="54" t="s">
        <v>222</v>
      </c>
      <c r="C128" s="137">
        <v>51</v>
      </c>
      <c r="D128" s="137">
        <v>54</v>
      </c>
      <c r="E128" s="137">
        <v>52</v>
      </c>
      <c r="F128" s="137">
        <v>54</v>
      </c>
      <c r="G128" s="137">
        <v>55</v>
      </c>
      <c r="H128" s="137">
        <v>57</v>
      </c>
      <c r="I128" s="137">
        <v>58</v>
      </c>
      <c r="J128" s="137">
        <v>59</v>
      </c>
      <c r="K128" s="137">
        <v>54</v>
      </c>
      <c r="L128" s="137">
        <v>56</v>
      </c>
      <c r="M128" s="137">
        <v>57</v>
      </c>
      <c r="N128" s="137">
        <v>57</v>
      </c>
      <c r="O128" s="137">
        <v>57</v>
      </c>
      <c r="P128" s="137">
        <v>58</v>
      </c>
      <c r="Q128" s="137">
        <v>59</v>
      </c>
      <c r="R128" s="137">
        <v>61</v>
      </c>
      <c r="S128" s="137">
        <v>59</v>
      </c>
      <c r="T128" s="137">
        <v>59</v>
      </c>
      <c r="U128" s="137">
        <v>61</v>
      </c>
    </row>
    <row r="129" spans="1:21" ht="16.5" customHeight="1" x14ac:dyDescent="0.25">
      <c r="A129" s="54" t="s">
        <v>209</v>
      </c>
      <c r="B129" s="54" t="s">
        <v>223</v>
      </c>
      <c r="C129" s="137">
        <v>42</v>
      </c>
      <c r="D129" s="137">
        <v>42</v>
      </c>
      <c r="E129" s="137">
        <v>42</v>
      </c>
      <c r="F129" s="137">
        <v>43</v>
      </c>
      <c r="G129" s="137">
        <v>42</v>
      </c>
      <c r="H129" s="137">
        <v>44</v>
      </c>
      <c r="I129" s="137">
        <v>45</v>
      </c>
      <c r="J129" s="137">
        <v>47</v>
      </c>
      <c r="K129" s="137">
        <v>48</v>
      </c>
      <c r="L129" s="137">
        <v>49</v>
      </c>
      <c r="M129" s="137">
        <v>51</v>
      </c>
      <c r="N129" s="137">
        <v>52</v>
      </c>
      <c r="O129" s="137">
        <v>52</v>
      </c>
      <c r="P129" s="137">
        <v>53</v>
      </c>
      <c r="Q129" s="137">
        <v>54</v>
      </c>
      <c r="R129" s="137">
        <v>54</v>
      </c>
      <c r="S129" s="137">
        <v>55</v>
      </c>
      <c r="T129" s="137">
        <v>57</v>
      </c>
      <c r="U129" s="137">
        <v>57</v>
      </c>
    </row>
    <row r="130" spans="1:21" ht="16.5" customHeight="1" x14ac:dyDescent="0.25">
      <c r="A130" s="54" t="s">
        <v>209</v>
      </c>
      <c r="B130" s="54" t="s">
        <v>224</v>
      </c>
      <c r="C130" s="137">
        <v>55</v>
      </c>
      <c r="D130" s="137">
        <v>55</v>
      </c>
      <c r="E130" s="137">
        <v>55</v>
      </c>
      <c r="F130" s="137">
        <v>57</v>
      </c>
      <c r="G130" s="137">
        <v>57</v>
      </c>
      <c r="H130" s="137">
        <v>59</v>
      </c>
      <c r="I130" s="137">
        <v>59</v>
      </c>
      <c r="J130" s="137">
        <v>60</v>
      </c>
      <c r="K130" s="137">
        <v>61</v>
      </c>
      <c r="L130" s="137">
        <v>62</v>
      </c>
      <c r="M130" s="137">
        <v>63</v>
      </c>
      <c r="N130" s="137">
        <v>64</v>
      </c>
      <c r="O130" s="137">
        <v>65</v>
      </c>
      <c r="P130" s="137">
        <v>66</v>
      </c>
      <c r="Q130" s="137">
        <v>67</v>
      </c>
      <c r="R130" s="137">
        <v>68</v>
      </c>
      <c r="S130" s="137">
        <v>68</v>
      </c>
      <c r="T130" s="137">
        <v>68</v>
      </c>
      <c r="U130" s="137">
        <v>69</v>
      </c>
    </row>
    <row r="131" spans="1:21" ht="16.5" customHeight="1" x14ac:dyDescent="0.25">
      <c r="A131" s="54" t="s">
        <v>209</v>
      </c>
      <c r="B131" s="54" t="s">
        <v>225</v>
      </c>
      <c r="C131" s="137">
        <v>62</v>
      </c>
      <c r="D131" s="137">
        <v>61</v>
      </c>
      <c r="E131" s="137">
        <v>60</v>
      </c>
      <c r="F131" s="137">
        <v>62</v>
      </c>
      <c r="G131" s="137">
        <v>64</v>
      </c>
      <c r="H131" s="137">
        <v>65</v>
      </c>
      <c r="I131" s="137">
        <v>65</v>
      </c>
      <c r="J131" s="137">
        <v>66</v>
      </c>
      <c r="K131" s="137">
        <v>65</v>
      </c>
      <c r="L131" s="137">
        <v>65</v>
      </c>
      <c r="M131" s="137">
        <v>65</v>
      </c>
      <c r="N131" s="137">
        <v>66</v>
      </c>
      <c r="O131" s="137">
        <v>69</v>
      </c>
      <c r="P131" s="137">
        <v>68</v>
      </c>
      <c r="Q131" s="137">
        <v>68</v>
      </c>
      <c r="R131" s="137">
        <v>69</v>
      </c>
      <c r="S131" s="137">
        <v>71</v>
      </c>
      <c r="T131" s="137">
        <v>70</v>
      </c>
      <c r="U131" s="137">
        <v>71</v>
      </c>
    </row>
    <row r="132" spans="1:21" ht="16.5" customHeight="1" x14ac:dyDescent="0.25">
      <c r="A132" s="54" t="s">
        <v>209</v>
      </c>
      <c r="B132" s="54" t="s">
        <v>226</v>
      </c>
      <c r="C132" s="137">
        <v>60</v>
      </c>
      <c r="D132" s="137">
        <v>60</v>
      </c>
      <c r="E132" s="137">
        <v>60</v>
      </c>
      <c r="F132" s="137">
        <v>62</v>
      </c>
      <c r="G132" s="137">
        <v>64</v>
      </c>
      <c r="H132" s="137">
        <v>65</v>
      </c>
      <c r="I132" s="137">
        <v>64</v>
      </c>
      <c r="J132" s="137">
        <v>65</v>
      </c>
      <c r="K132" s="137">
        <v>66</v>
      </c>
      <c r="L132" s="137">
        <v>67</v>
      </c>
      <c r="M132" s="137">
        <v>66</v>
      </c>
      <c r="N132" s="137">
        <v>66</v>
      </c>
      <c r="O132" s="137">
        <v>68</v>
      </c>
      <c r="P132" s="137">
        <v>67</v>
      </c>
      <c r="Q132" s="137">
        <v>67</v>
      </c>
      <c r="R132" s="137">
        <v>68</v>
      </c>
      <c r="S132" s="137">
        <v>69</v>
      </c>
      <c r="T132" s="137">
        <v>68</v>
      </c>
      <c r="U132" s="137">
        <v>68</v>
      </c>
    </row>
    <row r="133" spans="1:21" ht="16.5" customHeight="1" x14ac:dyDescent="0.25">
      <c r="A133" s="54" t="s">
        <v>209</v>
      </c>
      <c r="B133" s="54" t="s">
        <v>227</v>
      </c>
      <c r="C133" s="137">
        <v>97</v>
      </c>
      <c r="D133" s="137">
        <v>96</v>
      </c>
      <c r="E133" s="137">
        <v>95</v>
      </c>
      <c r="F133" s="137">
        <v>99</v>
      </c>
      <c r="G133" s="137">
        <v>104</v>
      </c>
      <c r="H133" s="137">
        <v>105</v>
      </c>
      <c r="I133" s="137">
        <v>103</v>
      </c>
      <c r="J133" s="137">
        <v>103</v>
      </c>
      <c r="K133" s="137">
        <v>101</v>
      </c>
      <c r="L133" s="137">
        <v>102</v>
      </c>
      <c r="M133" s="137">
        <v>100</v>
      </c>
      <c r="N133" s="137">
        <v>100</v>
      </c>
      <c r="O133" s="137">
        <v>102</v>
      </c>
      <c r="P133" s="137">
        <v>100</v>
      </c>
      <c r="Q133" s="137">
        <v>99</v>
      </c>
      <c r="R133" s="137">
        <v>101</v>
      </c>
      <c r="S133" s="137">
        <v>101</v>
      </c>
      <c r="T133" s="137">
        <v>99</v>
      </c>
      <c r="U133" s="137">
        <v>99</v>
      </c>
    </row>
    <row r="134" spans="1:21" ht="16.5" customHeight="1" x14ac:dyDescent="0.25">
      <c r="A134" s="54" t="s">
        <v>209</v>
      </c>
      <c r="B134" s="54" t="s">
        <v>228</v>
      </c>
      <c r="C134" s="137">
        <v>172</v>
      </c>
      <c r="D134" s="137">
        <v>170</v>
      </c>
      <c r="E134" s="137">
        <v>170</v>
      </c>
      <c r="F134" s="137">
        <v>174</v>
      </c>
      <c r="G134" s="137">
        <v>178</v>
      </c>
      <c r="H134" s="137">
        <v>179</v>
      </c>
      <c r="I134" s="137">
        <v>178</v>
      </c>
      <c r="J134" s="137">
        <v>181</v>
      </c>
      <c r="K134" s="137">
        <v>181</v>
      </c>
      <c r="L134" s="137">
        <v>179</v>
      </c>
      <c r="M134" s="137">
        <v>177</v>
      </c>
      <c r="N134" s="137">
        <v>177</v>
      </c>
      <c r="O134" s="137">
        <v>184</v>
      </c>
      <c r="P134" s="137">
        <v>178</v>
      </c>
      <c r="Q134" s="137">
        <v>178</v>
      </c>
      <c r="R134" s="137">
        <v>180</v>
      </c>
      <c r="S134" s="137">
        <v>184</v>
      </c>
      <c r="T134" s="137">
        <v>178</v>
      </c>
      <c r="U134" s="137">
        <v>179</v>
      </c>
    </row>
    <row r="135" spans="1:21" ht="16.5" customHeight="1" x14ac:dyDescent="0.25">
      <c r="A135" s="54" t="s">
        <v>209</v>
      </c>
      <c r="B135" s="54" t="s">
        <v>229</v>
      </c>
      <c r="C135" s="137">
        <v>237</v>
      </c>
      <c r="D135" s="137">
        <v>241</v>
      </c>
      <c r="E135" s="137">
        <v>246</v>
      </c>
      <c r="F135" s="137">
        <v>252</v>
      </c>
      <c r="G135" s="137">
        <v>245</v>
      </c>
      <c r="H135" s="137">
        <v>250</v>
      </c>
      <c r="I135" s="137">
        <v>255</v>
      </c>
      <c r="J135" s="137">
        <v>264</v>
      </c>
      <c r="K135" s="137">
        <v>263</v>
      </c>
      <c r="L135" s="137">
        <v>264</v>
      </c>
      <c r="M135" s="137">
        <v>268</v>
      </c>
      <c r="N135" s="137">
        <v>273</v>
      </c>
      <c r="O135" s="137">
        <v>278</v>
      </c>
      <c r="P135" s="137">
        <v>280</v>
      </c>
      <c r="Q135" s="137">
        <v>285</v>
      </c>
      <c r="R135" s="137">
        <v>287</v>
      </c>
      <c r="S135" s="137">
        <v>294</v>
      </c>
      <c r="T135" s="137">
        <v>298</v>
      </c>
      <c r="U135" s="137">
        <v>303</v>
      </c>
    </row>
    <row r="136" spans="1:21" ht="16.5" customHeight="1" x14ac:dyDescent="0.25">
      <c r="A136" s="54" t="s">
        <v>209</v>
      </c>
      <c r="B136" s="54" t="s">
        <v>230</v>
      </c>
      <c r="C136" s="137">
        <v>145</v>
      </c>
      <c r="D136" s="137">
        <v>146</v>
      </c>
      <c r="E136" s="137">
        <v>149</v>
      </c>
      <c r="F136" s="137">
        <v>149</v>
      </c>
      <c r="G136" s="137">
        <v>147</v>
      </c>
      <c r="H136" s="137">
        <v>143</v>
      </c>
      <c r="I136" s="137">
        <v>144</v>
      </c>
      <c r="J136" s="137">
        <v>154</v>
      </c>
      <c r="K136" s="137">
        <v>153</v>
      </c>
      <c r="L136" s="137">
        <v>157</v>
      </c>
      <c r="M136" s="137">
        <v>161</v>
      </c>
      <c r="N136" s="137">
        <v>166</v>
      </c>
      <c r="O136" s="137">
        <v>167</v>
      </c>
      <c r="P136" s="137">
        <v>172</v>
      </c>
      <c r="Q136" s="137">
        <v>174</v>
      </c>
      <c r="R136" s="137">
        <v>174</v>
      </c>
      <c r="S136" s="137">
        <v>180</v>
      </c>
      <c r="T136" s="137">
        <v>187</v>
      </c>
      <c r="U136" s="137">
        <v>189</v>
      </c>
    </row>
    <row r="137" spans="1:21" ht="16.5" customHeight="1" x14ac:dyDescent="0.25">
      <c r="A137" s="54" t="s">
        <v>209</v>
      </c>
      <c r="B137" s="54" t="s">
        <v>231</v>
      </c>
      <c r="C137" s="137">
        <v>44</v>
      </c>
      <c r="D137" s="137">
        <v>48</v>
      </c>
      <c r="E137" s="137">
        <v>50</v>
      </c>
      <c r="F137" s="137">
        <v>51</v>
      </c>
      <c r="G137" s="137">
        <v>43</v>
      </c>
      <c r="H137" s="137">
        <v>45</v>
      </c>
      <c r="I137" s="137">
        <v>51</v>
      </c>
      <c r="J137" s="137">
        <v>55</v>
      </c>
      <c r="K137" s="137">
        <v>54</v>
      </c>
      <c r="L137" s="137">
        <v>52</v>
      </c>
      <c r="M137" s="137">
        <v>58</v>
      </c>
      <c r="N137" s="137">
        <v>62</v>
      </c>
      <c r="O137" s="137">
        <v>62</v>
      </c>
      <c r="P137" s="137">
        <v>66</v>
      </c>
      <c r="Q137" s="137">
        <v>67</v>
      </c>
      <c r="R137" s="137">
        <v>66</v>
      </c>
      <c r="S137" s="137">
        <v>72</v>
      </c>
      <c r="T137" s="137">
        <v>77</v>
      </c>
      <c r="U137" s="137">
        <v>77</v>
      </c>
    </row>
    <row r="138" spans="1:21" ht="16.5" customHeight="1" x14ac:dyDescent="0.25">
      <c r="A138" s="130" t="s">
        <v>209</v>
      </c>
      <c r="B138" s="130" t="s">
        <v>83</v>
      </c>
      <c r="C138" s="138">
        <v>1154</v>
      </c>
      <c r="D138" s="138">
        <v>1167</v>
      </c>
      <c r="E138" s="138">
        <v>1177</v>
      </c>
      <c r="F138" s="138">
        <v>1210</v>
      </c>
      <c r="G138" s="138">
        <v>1212</v>
      </c>
      <c r="H138" s="138">
        <v>1219</v>
      </c>
      <c r="I138" s="138">
        <v>1224</v>
      </c>
      <c r="J138" s="138">
        <v>1261</v>
      </c>
      <c r="K138" s="138">
        <v>1243</v>
      </c>
      <c r="L138" s="138">
        <v>1251</v>
      </c>
      <c r="M138" s="138">
        <v>1259</v>
      </c>
      <c r="N138" s="138">
        <v>1270</v>
      </c>
      <c r="O138" s="138">
        <v>1288</v>
      </c>
      <c r="P138" s="138">
        <v>1294</v>
      </c>
      <c r="Q138" s="138">
        <v>1307</v>
      </c>
      <c r="R138" s="138">
        <v>1329</v>
      </c>
      <c r="S138" s="138">
        <v>1339</v>
      </c>
      <c r="T138" s="138">
        <v>1350</v>
      </c>
      <c r="U138" s="138">
        <v>1362</v>
      </c>
    </row>
    <row r="139" spans="1:21" ht="16.5" customHeight="1" x14ac:dyDescent="0.25">
      <c r="A139" s="54" t="s">
        <v>210</v>
      </c>
      <c r="B139" s="54" t="s">
        <v>220</v>
      </c>
      <c r="C139" s="136">
        <v>73</v>
      </c>
      <c r="D139" s="136">
        <v>76</v>
      </c>
      <c r="E139" s="136">
        <v>79</v>
      </c>
      <c r="F139" s="136">
        <v>85</v>
      </c>
      <c r="G139" s="136">
        <v>87</v>
      </c>
      <c r="H139" s="136">
        <v>86</v>
      </c>
      <c r="I139" s="136">
        <v>85</v>
      </c>
      <c r="J139" s="136">
        <v>86</v>
      </c>
      <c r="K139" s="136">
        <v>79</v>
      </c>
      <c r="L139" s="136">
        <v>78</v>
      </c>
      <c r="M139" s="136">
        <v>76</v>
      </c>
      <c r="N139" s="136">
        <v>71</v>
      </c>
      <c r="O139" s="136">
        <v>71</v>
      </c>
      <c r="P139" s="136">
        <v>75</v>
      </c>
      <c r="Q139" s="136">
        <v>77</v>
      </c>
      <c r="R139" s="136">
        <v>81</v>
      </c>
      <c r="S139" s="136">
        <v>74</v>
      </c>
      <c r="T139" s="136">
        <v>74</v>
      </c>
      <c r="U139" s="136">
        <v>75</v>
      </c>
    </row>
    <row r="140" spans="1:21" ht="16.5" customHeight="1" x14ac:dyDescent="0.25">
      <c r="A140" s="54" t="s">
        <v>210</v>
      </c>
      <c r="B140" s="54" t="s">
        <v>221</v>
      </c>
      <c r="C140" s="137">
        <v>44</v>
      </c>
      <c r="D140" s="137">
        <v>45</v>
      </c>
      <c r="E140" s="137">
        <v>46</v>
      </c>
      <c r="F140" s="137">
        <v>48</v>
      </c>
      <c r="G140" s="137">
        <v>48</v>
      </c>
      <c r="H140" s="137">
        <v>48</v>
      </c>
      <c r="I140" s="137">
        <v>47</v>
      </c>
      <c r="J140" s="137">
        <v>49</v>
      </c>
      <c r="K140" s="137">
        <v>49</v>
      </c>
      <c r="L140" s="137">
        <v>51</v>
      </c>
      <c r="M140" s="137">
        <v>50</v>
      </c>
      <c r="N140" s="137">
        <v>50</v>
      </c>
      <c r="O140" s="137">
        <v>51</v>
      </c>
      <c r="P140" s="137">
        <v>50</v>
      </c>
      <c r="Q140" s="137">
        <v>51</v>
      </c>
      <c r="R140" s="137">
        <v>52</v>
      </c>
      <c r="S140" s="137">
        <v>50</v>
      </c>
      <c r="T140" s="137">
        <v>51</v>
      </c>
      <c r="U140" s="137">
        <v>51</v>
      </c>
    </row>
    <row r="141" spans="1:21" ht="16.5" customHeight="1" x14ac:dyDescent="0.25">
      <c r="A141" s="54" t="s">
        <v>210</v>
      </c>
      <c r="B141" s="54" t="s">
        <v>222</v>
      </c>
      <c r="C141" s="137">
        <v>26</v>
      </c>
      <c r="D141" s="137">
        <v>27</v>
      </c>
      <c r="E141" s="137">
        <v>26</v>
      </c>
      <c r="F141" s="137">
        <v>27</v>
      </c>
      <c r="G141" s="137">
        <v>26</v>
      </c>
      <c r="H141" s="137">
        <v>28</v>
      </c>
      <c r="I141" s="137">
        <v>28</v>
      </c>
      <c r="J141" s="137">
        <v>29</v>
      </c>
      <c r="K141" s="137">
        <v>26</v>
      </c>
      <c r="L141" s="137">
        <v>27</v>
      </c>
      <c r="M141" s="137">
        <v>28</v>
      </c>
      <c r="N141" s="137">
        <v>28</v>
      </c>
      <c r="O141" s="137">
        <v>29</v>
      </c>
      <c r="P141" s="137">
        <v>29</v>
      </c>
      <c r="Q141" s="137">
        <v>30</v>
      </c>
      <c r="R141" s="137">
        <v>32</v>
      </c>
      <c r="S141" s="137">
        <v>31</v>
      </c>
      <c r="T141" s="137">
        <v>32</v>
      </c>
      <c r="U141" s="137">
        <v>33</v>
      </c>
    </row>
    <row r="142" spans="1:21" ht="16.5" customHeight="1" x14ac:dyDescent="0.25">
      <c r="A142" s="54" t="s">
        <v>210</v>
      </c>
      <c r="B142" s="54" t="s">
        <v>223</v>
      </c>
      <c r="C142" s="137">
        <v>21</v>
      </c>
      <c r="D142" s="137">
        <v>21</v>
      </c>
      <c r="E142" s="137">
        <v>21</v>
      </c>
      <c r="F142" s="137">
        <v>21</v>
      </c>
      <c r="G142" s="137">
        <v>21</v>
      </c>
      <c r="H142" s="137">
        <v>22</v>
      </c>
      <c r="I142" s="137">
        <v>22</v>
      </c>
      <c r="J142" s="137">
        <v>23</v>
      </c>
      <c r="K142" s="137">
        <v>23</v>
      </c>
      <c r="L142" s="137">
        <v>24</v>
      </c>
      <c r="M142" s="137">
        <v>24</v>
      </c>
      <c r="N142" s="137">
        <v>25</v>
      </c>
      <c r="O142" s="137">
        <v>25</v>
      </c>
      <c r="P142" s="137">
        <v>26</v>
      </c>
      <c r="Q142" s="137">
        <v>26</v>
      </c>
      <c r="R142" s="137">
        <v>27</v>
      </c>
      <c r="S142" s="137">
        <v>27</v>
      </c>
      <c r="T142" s="137">
        <v>28</v>
      </c>
      <c r="U142" s="137">
        <v>29</v>
      </c>
    </row>
    <row r="143" spans="1:21" ht="16.5" customHeight="1" x14ac:dyDescent="0.25">
      <c r="A143" s="54" t="s">
        <v>210</v>
      </c>
      <c r="B143" s="54" t="s">
        <v>224</v>
      </c>
      <c r="C143" s="137">
        <v>28</v>
      </c>
      <c r="D143" s="137">
        <v>28</v>
      </c>
      <c r="E143" s="137">
        <v>28</v>
      </c>
      <c r="F143" s="137">
        <v>29</v>
      </c>
      <c r="G143" s="137">
        <v>30</v>
      </c>
      <c r="H143" s="137">
        <v>30</v>
      </c>
      <c r="I143" s="137">
        <v>30</v>
      </c>
      <c r="J143" s="137">
        <v>31</v>
      </c>
      <c r="K143" s="137">
        <v>31</v>
      </c>
      <c r="L143" s="137">
        <v>32</v>
      </c>
      <c r="M143" s="137">
        <v>32</v>
      </c>
      <c r="N143" s="137">
        <v>32</v>
      </c>
      <c r="O143" s="137">
        <v>33</v>
      </c>
      <c r="P143" s="137">
        <v>33</v>
      </c>
      <c r="Q143" s="137">
        <v>33</v>
      </c>
      <c r="R143" s="137">
        <v>34</v>
      </c>
      <c r="S143" s="137">
        <v>34</v>
      </c>
      <c r="T143" s="137">
        <v>35</v>
      </c>
      <c r="U143" s="137">
        <v>35</v>
      </c>
    </row>
    <row r="144" spans="1:21" ht="16.5" customHeight="1" x14ac:dyDescent="0.25">
      <c r="A144" s="54" t="s">
        <v>210</v>
      </c>
      <c r="B144" s="54" t="s">
        <v>225</v>
      </c>
      <c r="C144" s="137">
        <v>33</v>
      </c>
      <c r="D144" s="137">
        <v>32</v>
      </c>
      <c r="E144" s="137">
        <v>32</v>
      </c>
      <c r="F144" s="137">
        <v>33</v>
      </c>
      <c r="G144" s="137">
        <v>35</v>
      </c>
      <c r="H144" s="137">
        <v>35</v>
      </c>
      <c r="I144" s="137">
        <v>35</v>
      </c>
      <c r="J144" s="137">
        <v>35</v>
      </c>
      <c r="K144" s="137">
        <v>35</v>
      </c>
      <c r="L144" s="137">
        <v>35</v>
      </c>
      <c r="M144" s="137">
        <v>34</v>
      </c>
      <c r="N144" s="137">
        <v>35</v>
      </c>
      <c r="O144" s="137">
        <v>36</v>
      </c>
      <c r="P144" s="137">
        <v>36</v>
      </c>
      <c r="Q144" s="137">
        <v>36</v>
      </c>
      <c r="R144" s="137">
        <v>37</v>
      </c>
      <c r="S144" s="137">
        <v>37</v>
      </c>
      <c r="T144" s="137">
        <v>37</v>
      </c>
      <c r="U144" s="137">
        <v>37</v>
      </c>
    </row>
    <row r="145" spans="1:21" ht="16.5" customHeight="1" x14ac:dyDescent="0.25">
      <c r="A145" s="54" t="s">
        <v>210</v>
      </c>
      <c r="B145" s="54" t="s">
        <v>226</v>
      </c>
      <c r="C145" s="137">
        <v>35</v>
      </c>
      <c r="D145" s="137">
        <v>35</v>
      </c>
      <c r="E145" s="137">
        <v>35</v>
      </c>
      <c r="F145" s="137">
        <v>36</v>
      </c>
      <c r="G145" s="137">
        <v>38</v>
      </c>
      <c r="H145" s="137">
        <v>38</v>
      </c>
      <c r="I145" s="137">
        <v>38</v>
      </c>
      <c r="J145" s="137">
        <v>38</v>
      </c>
      <c r="K145" s="137">
        <v>38</v>
      </c>
      <c r="L145" s="137">
        <v>39</v>
      </c>
      <c r="M145" s="137">
        <v>38</v>
      </c>
      <c r="N145" s="137">
        <v>38</v>
      </c>
      <c r="O145" s="137">
        <v>39</v>
      </c>
      <c r="P145" s="137">
        <v>38</v>
      </c>
      <c r="Q145" s="137">
        <v>38</v>
      </c>
      <c r="R145" s="137">
        <v>39</v>
      </c>
      <c r="S145" s="137">
        <v>39</v>
      </c>
      <c r="T145" s="137">
        <v>39</v>
      </c>
      <c r="U145" s="137">
        <v>39</v>
      </c>
    </row>
    <row r="146" spans="1:21" ht="16.5" customHeight="1" x14ac:dyDescent="0.25">
      <c r="A146" s="54" t="s">
        <v>210</v>
      </c>
      <c r="B146" s="54" t="s">
        <v>227</v>
      </c>
      <c r="C146" s="137">
        <v>61</v>
      </c>
      <c r="D146" s="137">
        <v>61</v>
      </c>
      <c r="E146" s="137">
        <v>60</v>
      </c>
      <c r="F146" s="137">
        <v>63</v>
      </c>
      <c r="G146" s="137">
        <v>67</v>
      </c>
      <c r="H146" s="137">
        <v>68</v>
      </c>
      <c r="I146" s="137">
        <v>66</v>
      </c>
      <c r="J146" s="137">
        <v>66</v>
      </c>
      <c r="K146" s="137">
        <v>65</v>
      </c>
      <c r="L146" s="137">
        <v>65</v>
      </c>
      <c r="M146" s="137">
        <v>63</v>
      </c>
      <c r="N146" s="137">
        <v>62</v>
      </c>
      <c r="O146" s="137">
        <v>64</v>
      </c>
      <c r="P146" s="137">
        <v>63</v>
      </c>
      <c r="Q146" s="137">
        <v>63</v>
      </c>
      <c r="R146" s="137">
        <v>63</v>
      </c>
      <c r="S146" s="137">
        <v>63</v>
      </c>
      <c r="T146" s="137">
        <v>62</v>
      </c>
      <c r="U146" s="137">
        <v>63</v>
      </c>
    </row>
    <row r="147" spans="1:21" ht="16.5" customHeight="1" x14ac:dyDescent="0.25">
      <c r="A147" s="54" t="s">
        <v>210</v>
      </c>
      <c r="B147" s="54" t="s">
        <v>228</v>
      </c>
      <c r="C147" s="137">
        <v>119</v>
      </c>
      <c r="D147" s="137">
        <v>118</v>
      </c>
      <c r="E147" s="137">
        <v>118</v>
      </c>
      <c r="F147" s="137">
        <v>121</v>
      </c>
      <c r="G147" s="137">
        <v>124</v>
      </c>
      <c r="H147" s="137">
        <v>125</v>
      </c>
      <c r="I147" s="137">
        <v>124</v>
      </c>
      <c r="J147" s="137">
        <v>126</v>
      </c>
      <c r="K147" s="137">
        <v>127</v>
      </c>
      <c r="L147" s="137">
        <v>125</v>
      </c>
      <c r="M147" s="137">
        <v>124</v>
      </c>
      <c r="N147" s="137">
        <v>123</v>
      </c>
      <c r="O147" s="137">
        <v>128</v>
      </c>
      <c r="P147" s="137">
        <v>123</v>
      </c>
      <c r="Q147" s="137">
        <v>123</v>
      </c>
      <c r="R147" s="137">
        <v>124</v>
      </c>
      <c r="S147" s="137">
        <v>127</v>
      </c>
      <c r="T147" s="137">
        <v>123</v>
      </c>
      <c r="U147" s="137">
        <v>124</v>
      </c>
    </row>
    <row r="148" spans="1:21" ht="16.5" customHeight="1" x14ac:dyDescent="0.25">
      <c r="A148" s="54" t="s">
        <v>210</v>
      </c>
      <c r="B148" s="54" t="s">
        <v>229</v>
      </c>
      <c r="C148" s="137">
        <v>178</v>
      </c>
      <c r="D148" s="137">
        <v>180</v>
      </c>
      <c r="E148" s="137">
        <v>182</v>
      </c>
      <c r="F148" s="137">
        <v>184</v>
      </c>
      <c r="G148" s="137">
        <v>177</v>
      </c>
      <c r="H148" s="137">
        <v>178</v>
      </c>
      <c r="I148" s="137">
        <v>185</v>
      </c>
      <c r="J148" s="137">
        <v>194</v>
      </c>
      <c r="K148" s="137">
        <v>194</v>
      </c>
      <c r="L148" s="137">
        <v>191</v>
      </c>
      <c r="M148" s="137">
        <v>196</v>
      </c>
      <c r="N148" s="137">
        <v>202</v>
      </c>
      <c r="O148" s="137">
        <v>207</v>
      </c>
      <c r="P148" s="137">
        <v>204</v>
      </c>
      <c r="Q148" s="137">
        <v>207</v>
      </c>
      <c r="R148" s="137">
        <v>213</v>
      </c>
      <c r="S148" s="137">
        <v>218</v>
      </c>
      <c r="T148" s="137">
        <v>217</v>
      </c>
      <c r="U148" s="137">
        <v>220</v>
      </c>
    </row>
    <row r="149" spans="1:21" ht="16.5" customHeight="1" x14ac:dyDescent="0.25">
      <c r="A149" s="54" t="s">
        <v>210</v>
      </c>
      <c r="B149" s="54" t="s">
        <v>230</v>
      </c>
      <c r="C149" s="137">
        <v>93</v>
      </c>
      <c r="D149" s="137">
        <v>94</v>
      </c>
      <c r="E149" s="137">
        <v>96</v>
      </c>
      <c r="F149" s="137">
        <v>97</v>
      </c>
      <c r="G149" s="137">
        <v>93</v>
      </c>
      <c r="H149" s="137">
        <v>96</v>
      </c>
      <c r="I149" s="137">
        <v>99</v>
      </c>
      <c r="J149" s="137">
        <v>106</v>
      </c>
      <c r="K149" s="137">
        <v>105</v>
      </c>
      <c r="L149" s="137">
        <v>110</v>
      </c>
      <c r="M149" s="137">
        <v>113</v>
      </c>
      <c r="N149" s="137">
        <v>116</v>
      </c>
      <c r="O149" s="137">
        <v>115</v>
      </c>
      <c r="P149" s="137">
        <v>124</v>
      </c>
      <c r="Q149" s="137">
        <v>126</v>
      </c>
      <c r="R149" s="137">
        <v>124</v>
      </c>
      <c r="S149" s="137">
        <v>128</v>
      </c>
      <c r="T149" s="137">
        <v>137</v>
      </c>
      <c r="U149" s="137">
        <v>137</v>
      </c>
    </row>
    <row r="150" spans="1:21" ht="16.5" customHeight="1" x14ac:dyDescent="0.25">
      <c r="A150" s="54" t="s">
        <v>210</v>
      </c>
      <c r="B150" s="54" t="s">
        <v>231</v>
      </c>
      <c r="C150" s="137">
        <v>26</v>
      </c>
      <c r="D150" s="137">
        <v>27</v>
      </c>
      <c r="E150" s="137">
        <v>28</v>
      </c>
      <c r="F150" s="137">
        <v>28</v>
      </c>
      <c r="G150" s="137">
        <v>24</v>
      </c>
      <c r="H150" s="137">
        <v>25</v>
      </c>
      <c r="I150" s="137">
        <v>27</v>
      </c>
      <c r="J150" s="137">
        <v>30</v>
      </c>
      <c r="K150" s="137">
        <v>30</v>
      </c>
      <c r="L150" s="137">
        <v>32</v>
      </c>
      <c r="M150" s="137">
        <v>35</v>
      </c>
      <c r="N150" s="137">
        <v>38</v>
      </c>
      <c r="O150" s="137">
        <v>39</v>
      </c>
      <c r="P150" s="137">
        <v>44</v>
      </c>
      <c r="Q150" s="137">
        <v>46</v>
      </c>
      <c r="R150" s="137">
        <v>45</v>
      </c>
      <c r="S150" s="137">
        <v>48</v>
      </c>
      <c r="T150" s="137">
        <v>52</v>
      </c>
      <c r="U150" s="137">
        <v>54</v>
      </c>
    </row>
    <row r="151" spans="1:21" ht="16.5" customHeight="1" x14ac:dyDescent="0.25">
      <c r="A151" s="130" t="s">
        <v>210</v>
      </c>
      <c r="B151" s="130" t="s">
        <v>83</v>
      </c>
      <c r="C151" s="138">
        <v>737</v>
      </c>
      <c r="D151" s="138">
        <v>745</v>
      </c>
      <c r="E151" s="138">
        <v>750</v>
      </c>
      <c r="F151" s="138">
        <v>772</v>
      </c>
      <c r="G151" s="138">
        <v>770</v>
      </c>
      <c r="H151" s="138">
        <v>778</v>
      </c>
      <c r="I151" s="138">
        <v>787</v>
      </c>
      <c r="J151" s="138">
        <v>812</v>
      </c>
      <c r="K151" s="138">
        <v>802</v>
      </c>
      <c r="L151" s="138">
        <v>808</v>
      </c>
      <c r="M151" s="138">
        <v>813</v>
      </c>
      <c r="N151" s="138">
        <v>820</v>
      </c>
      <c r="O151" s="138">
        <v>836</v>
      </c>
      <c r="P151" s="138">
        <v>844</v>
      </c>
      <c r="Q151" s="138">
        <v>855</v>
      </c>
      <c r="R151" s="138">
        <v>871</v>
      </c>
      <c r="S151" s="138">
        <v>877</v>
      </c>
      <c r="T151" s="138">
        <v>887</v>
      </c>
      <c r="U151" s="138">
        <v>897</v>
      </c>
    </row>
    <row r="152" spans="1:21" ht="16.5" customHeight="1" x14ac:dyDescent="0.25">
      <c r="A152" s="54" t="s">
        <v>211</v>
      </c>
      <c r="B152" s="54" t="s">
        <v>220</v>
      </c>
      <c r="C152" s="136">
        <v>51</v>
      </c>
      <c r="D152" s="136">
        <v>53</v>
      </c>
      <c r="E152" s="136">
        <v>56</v>
      </c>
      <c r="F152" s="136">
        <v>62</v>
      </c>
      <c r="G152" s="136">
        <v>67</v>
      </c>
      <c r="H152" s="136">
        <v>65</v>
      </c>
      <c r="I152" s="136">
        <v>66</v>
      </c>
      <c r="J152" s="136">
        <v>64</v>
      </c>
      <c r="K152" s="136">
        <v>56</v>
      </c>
      <c r="L152" s="136">
        <v>57</v>
      </c>
      <c r="M152" s="136">
        <v>54</v>
      </c>
      <c r="N152" s="136">
        <v>47</v>
      </c>
      <c r="O152" s="136">
        <v>48</v>
      </c>
      <c r="P152" s="136">
        <v>52</v>
      </c>
      <c r="Q152" s="136">
        <v>54</v>
      </c>
      <c r="R152" s="136">
        <v>57</v>
      </c>
      <c r="S152" s="136">
        <v>51</v>
      </c>
      <c r="T152" s="136">
        <v>51</v>
      </c>
      <c r="U152" s="136">
        <v>51</v>
      </c>
    </row>
    <row r="153" spans="1:21" ht="16.5" customHeight="1" x14ac:dyDescent="0.25">
      <c r="A153" s="54" t="s">
        <v>211</v>
      </c>
      <c r="B153" s="54" t="s">
        <v>221</v>
      </c>
      <c r="C153" s="137">
        <v>24</v>
      </c>
      <c r="D153" s="137">
        <v>26</v>
      </c>
      <c r="E153" s="137">
        <v>27</v>
      </c>
      <c r="F153" s="137">
        <v>29</v>
      </c>
      <c r="G153" s="137">
        <v>29</v>
      </c>
      <c r="H153" s="137">
        <v>29</v>
      </c>
      <c r="I153" s="137">
        <v>28</v>
      </c>
      <c r="J153" s="137">
        <v>29</v>
      </c>
      <c r="K153" s="137">
        <v>29</v>
      </c>
      <c r="L153" s="137">
        <v>30</v>
      </c>
      <c r="M153" s="137">
        <v>30</v>
      </c>
      <c r="N153" s="137">
        <v>31</v>
      </c>
      <c r="O153" s="137">
        <v>31</v>
      </c>
      <c r="P153" s="137">
        <v>30</v>
      </c>
      <c r="Q153" s="137">
        <v>31</v>
      </c>
      <c r="R153" s="137">
        <v>33</v>
      </c>
      <c r="S153" s="137">
        <v>32</v>
      </c>
      <c r="T153" s="137">
        <v>33</v>
      </c>
      <c r="U153" s="137">
        <v>33</v>
      </c>
    </row>
    <row r="154" spans="1:21" ht="16.5" customHeight="1" x14ac:dyDescent="0.25">
      <c r="A154" s="54" t="s">
        <v>211</v>
      </c>
      <c r="B154" s="54" t="s">
        <v>222</v>
      </c>
      <c r="C154" s="137">
        <v>13</v>
      </c>
      <c r="D154" s="137">
        <v>17</v>
      </c>
      <c r="E154" s="137">
        <v>15</v>
      </c>
      <c r="F154" s="137">
        <v>16</v>
      </c>
      <c r="G154" s="137">
        <v>16</v>
      </c>
      <c r="H154" s="137">
        <v>17</v>
      </c>
      <c r="I154" s="137">
        <v>17</v>
      </c>
      <c r="J154" s="137">
        <v>17</v>
      </c>
      <c r="K154" s="137">
        <v>16</v>
      </c>
      <c r="L154" s="137">
        <v>16</v>
      </c>
      <c r="M154" s="137">
        <v>16</v>
      </c>
      <c r="N154" s="137">
        <v>17</v>
      </c>
      <c r="O154" s="137">
        <v>17</v>
      </c>
      <c r="P154" s="137">
        <v>17</v>
      </c>
      <c r="Q154" s="137">
        <v>18</v>
      </c>
      <c r="R154" s="137">
        <v>19</v>
      </c>
      <c r="S154" s="137">
        <v>18</v>
      </c>
      <c r="T154" s="137">
        <v>18</v>
      </c>
      <c r="U154" s="137">
        <v>19</v>
      </c>
    </row>
    <row r="155" spans="1:21" ht="16.5" customHeight="1" x14ac:dyDescent="0.25">
      <c r="A155" s="54" t="s">
        <v>211</v>
      </c>
      <c r="B155" s="54" t="s">
        <v>223</v>
      </c>
      <c r="C155" s="137">
        <v>13</v>
      </c>
      <c r="D155" s="137">
        <v>13</v>
      </c>
      <c r="E155" s="137">
        <v>14</v>
      </c>
      <c r="F155" s="137">
        <v>14</v>
      </c>
      <c r="G155" s="137">
        <v>15</v>
      </c>
      <c r="H155" s="137">
        <v>15</v>
      </c>
      <c r="I155" s="137">
        <v>16</v>
      </c>
      <c r="J155" s="137">
        <v>16</v>
      </c>
      <c r="K155" s="137">
        <v>16</v>
      </c>
      <c r="L155" s="137">
        <v>17</v>
      </c>
      <c r="M155" s="137">
        <v>17</v>
      </c>
      <c r="N155" s="137">
        <v>17</v>
      </c>
      <c r="O155" s="137">
        <v>17</v>
      </c>
      <c r="P155" s="137">
        <v>17</v>
      </c>
      <c r="Q155" s="137">
        <v>18</v>
      </c>
      <c r="R155" s="137">
        <v>18</v>
      </c>
      <c r="S155" s="137">
        <v>18</v>
      </c>
      <c r="T155" s="137">
        <v>19</v>
      </c>
      <c r="U155" s="137">
        <v>19</v>
      </c>
    </row>
    <row r="156" spans="1:21" ht="16.5" customHeight="1" x14ac:dyDescent="0.25">
      <c r="A156" s="54" t="s">
        <v>211</v>
      </c>
      <c r="B156" s="54" t="s">
        <v>224</v>
      </c>
      <c r="C156" s="137">
        <v>22</v>
      </c>
      <c r="D156" s="137">
        <v>22</v>
      </c>
      <c r="E156" s="137">
        <v>22</v>
      </c>
      <c r="F156" s="137">
        <v>24</v>
      </c>
      <c r="G156" s="137">
        <v>25</v>
      </c>
      <c r="H156" s="137">
        <v>26</v>
      </c>
      <c r="I156" s="137">
        <v>26</v>
      </c>
      <c r="J156" s="137">
        <v>26</v>
      </c>
      <c r="K156" s="137">
        <v>26</v>
      </c>
      <c r="L156" s="137">
        <v>27</v>
      </c>
      <c r="M156" s="137">
        <v>27</v>
      </c>
      <c r="N156" s="137">
        <v>27</v>
      </c>
      <c r="O156" s="137">
        <v>27</v>
      </c>
      <c r="P156" s="137">
        <v>27</v>
      </c>
      <c r="Q156" s="137">
        <v>27</v>
      </c>
      <c r="R156" s="137">
        <v>28</v>
      </c>
      <c r="S156" s="137">
        <v>28</v>
      </c>
      <c r="T156" s="137">
        <v>28</v>
      </c>
      <c r="U156" s="137">
        <v>29</v>
      </c>
    </row>
    <row r="157" spans="1:21" ht="16.5" customHeight="1" x14ac:dyDescent="0.25">
      <c r="A157" s="54" t="s">
        <v>211</v>
      </c>
      <c r="B157" s="54" t="s">
        <v>225</v>
      </c>
      <c r="C157" s="137">
        <v>31</v>
      </c>
      <c r="D157" s="137">
        <v>31</v>
      </c>
      <c r="E157" s="137">
        <v>31</v>
      </c>
      <c r="F157" s="137">
        <v>33</v>
      </c>
      <c r="G157" s="137">
        <v>34</v>
      </c>
      <c r="H157" s="137">
        <v>35</v>
      </c>
      <c r="I157" s="137">
        <v>35</v>
      </c>
      <c r="J157" s="137">
        <v>35</v>
      </c>
      <c r="K157" s="137">
        <v>34</v>
      </c>
      <c r="L157" s="137">
        <v>35</v>
      </c>
      <c r="M157" s="137">
        <v>34</v>
      </c>
      <c r="N157" s="137">
        <v>33</v>
      </c>
      <c r="O157" s="137">
        <v>34</v>
      </c>
      <c r="P157" s="137">
        <v>34</v>
      </c>
      <c r="Q157" s="137">
        <v>34</v>
      </c>
      <c r="R157" s="137">
        <v>35</v>
      </c>
      <c r="S157" s="137">
        <v>35</v>
      </c>
      <c r="T157" s="137">
        <v>34</v>
      </c>
      <c r="U157" s="137">
        <v>35</v>
      </c>
    </row>
    <row r="158" spans="1:21" ht="16.5" customHeight="1" x14ac:dyDescent="0.25">
      <c r="A158" s="54" t="s">
        <v>211</v>
      </c>
      <c r="B158" s="54" t="s">
        <v>226</v>
      </c>
      <c r="C158" s="137">
        <v>38</v>
      </c>
      <c r="D158" s="137">
        <v>38</v>
      </c>
      <c r="E158" s="137">
        <v>38</v>
      </c>
      <c r="F158" s="137">
        <v>40</v>
      </c>
      <c r="G158" s="137">
        <v>42</v>
      </c>
      <c r="H158" s="137">
        <v>43</v>
      </c>
      <c r="I158" s="137">
        <v>42</v>
      </c>
      <c r="J158" s="137">
        <v>42</v>
      </c>
      <c r="K158" s="137">
        <v>42</v>
      </c>
      <c r="L158" s="137">
        <v>43</v>
      </c>
      <c r="M158" s="137">
        <v>42</v>
      </c>
      <c r="N158" s="137">
        <v>41</v>
      </c>
      <c r="O158" s="137">
        <v>42</v>
      </c>
      <c r="P158" s="137">
        <v>41</v>
      </c>
      <c r="Q158" s="137">
        <v>41</v>
      </c>
      <c r="R158" s="137">
        <v>42</v>
      </c>
      <c r="S158" s="137">
        <v>42</v>
      </c>
      <c r="T158" s="137">
        <v>41</v>
      </c>
      <c r="U158" s="137">
        <v>42</v>
      </c>
    </row>
    <row r="159" spans="1:21" ht="16.5" customHeight="1" x14ac:dyDescent="0.25">
      <c r="A159" s="54" t="s">
        <v>211</v>
      </c>
      <c r="B159" s="54" t="s">
        <v>227</v>
      </c>
      <c r="C159" s="137">
        <v>67</v>
      </c>
      <c r="D159" s="137">
        <v>67</v>
      </c>
      <c r="E159" s="137">
        <v>68</v>
      </c>
      <c r="F159" s="137">
        <v>71</v>
      </c>
      <c r="G159" s="137">
        <v>74</v>
      </c>
      <c r="H159" s="137">
        <v>76</v>
      </c>
      <c r="I159" s="137">
        <v>76</v>
      </c>
      <c r="J159" s="137">
        <v>76</v>
      </c>
      <c r="K159" s="137">
        <v>75</v>
      </c>
      <c r="L159" s="137">
        <v>76</v>
      </c>
      <c r="M159" s="137">
        <v>75</v>
      </c>
      <c r="N159" s="137">
        <v>74</v>
      </c>
      <c r="O159" s="137">
        <v>76</v>
      </c>
      <c r="P159" s="137">
        <v>75</v>
      </c>
      <c r="Q159" s="137">
        <v>75</v>
      </c>
      <c r="R159" s="137">
        <v>76</v>
      </c>
      <c r="S159" s="137">
        <v>75</v>
      </c>
      <c r="T159" s="137">
        <v>75</v>
      </c>
      <c r="U159" s="137">
        <v>75</v>
      </c>
    </row>
    <row r="160" spans="1:21" ht="16.5" customHeight="1" x14ac:dyDescent="0.25">
      <c r="A160" s="54" t="s">
        <v>211</v>
      </c>
      <c r="B160" s="54" t="s">
        <v>228</v>
      </c>
      <c r="C160" s="137">
        <v>117</v>
      </c>
      <c r="D160" s="137">
        <v>118</v>
      </c>
      <c r="E160" s="137">
        <v>122</v>
      </c>
      <c r="F160" s="137">
        <v>128</v>
      </c>
      <c r="G160" s="137">
        <v>125</v>
      </c>
      <c r="H160" s="137">
        <v>128</v>
      </c>
      <c r="I160" s="137">
        <v>132</v>
      </c>
      <c r="J160" s="137">
        <v>136</v>
      </c>
      <c r="K160" s="137">
        <v>137</v>
      </c>
      <c r="L160" s="137">
        <v>135</v>
      </c>
      <c r="M160" s="137">
        <v>137</v>
      </c>
      <c r="N160" s="137">
        <v>140</v>
      </c>
      <c r="O160" s="137">
        <v>144</v>
      </c>
      <c r="P160" s="137">
        <v>140</v>
      </c>
      <c r="Q160" s="137">
        <v>142</v>
      </c>
      <c r="R160" s="137">
        <v>147</v>
      </c>
      <c r="S160" s="137">
        <v>149</v>
      </c>
      <c r="T160" s="137">
        <v>146</v>
      </c>
      <c r="U160" s="137">
        <v>149</v>
      </c>
    </row>
    <row r="161" spans="1:21" ht="16.5" customHeight="1" x14ac:dyDescent="0.25">
      <c r="A161" s="54" t="s">
        <v>211</v>
      </c>
      <c r="B161" s="54" t="s">
        <v>229</v>
      </c>
      <c r="C161" s="137">
        <v>157</v>
      </c>
      <c r="D161" s="137">
        <v>162</v>
      </c>
      <c r="E161" s="137">
        <v>168</v>
      </c>
      <c r="F161" s="137">
        <v>175</v>
      </c>
      <c r="G161" s="137">
        <v>170</v>
      </c>
      <c r="H161" s="137">
        <v>174</v>
      </c>
      <c r="I161" s="137">
        <v>182</v>
      </c>
      <c r="J161" s="137">
        <v>193</v>
      </c>
      <c r="K161" s="137">
        <v>194</v>
      </c>
      <c r="L161" s="137">
        <v>194</v>
      </c>
      <c r="M161" s="137">
        <v>202</v>
      </c>
      <c r="N161" s="137">
        <v>211</v>
      </c>
      <c r="O161" s="137">
        <v>217</v>
      </c>
      <c r="P161" s="137">
        <v>222</v>
      </c>
      <c r="Q161" s="137">
        <v>227</v>
      </c>
      <c r="R161" s="137">
        <v>236</v>
      </c>
      <c r="S161" s="137">
        <v>242</v>
      </c>
      <c r="T161" s="137">
        <v>244</v>
      </c>
      <c r="U161" s="137">
        <v>248</v>
      </c>
    </row>
    <row r="162" spans="1:21" ht="16.5" customHeight="1" x14ac:dyDescent="0.25">
      <c r="A162" s="54" t="s">
        <v>211</v>
      </c>
      <c r="B162" s="54" t="s">
        <v>230</v>
      </c>
      <c r="C162" s="137">
        <v>51</v>
      </c>
      <c r="D162" s="137">
        <v>53</v>
      </c>
      <c r="E162" s="137">
        <v>55</v>
      </c>
      <c r="F162" s="137">
        <v>56</v>
      </c>
      <c r="G162" s="137">
        <v>57</v>
      </c>
      <c r="H162" s="137">
        <v>59</v>
      </c>
      <c r="I162" s="137">
        <v>63</v>
      </c>
      <c r="J162" s="137">
        <v>67</v>
      </c>
      <c r="K162" s="137">
        <v>68</v>
      </c>
      <c r="L162" s="137">
        <v>77</v>
      </c>
      <c r="M162" s="137">
        <v>82</v>
      </c>
      <c r="N162" s="137">
        <v>86</v>
      </c>
      <c r="O162" s="137">
        <v>84</v>
      </c>
      <c r="P162" s="137">
        <v>94</v>
      </c>
      <c r="Q162" s="137">
        <v>98</v>
      </c>
      <c r="R162" s="137">
        <v>94</v>
      </c>
      <c r="S162" s="137">
        <v>99</v>
      </c>
      <c r="T162" s="137">
        <v>112</v>
      </c>
      <c r="U162" s="137">
        <v>115</v>
      </c>
    </row>
    <row r="163" spans="1:21" ht="16.5" customHeight="1" x14ac:dyDescent="0.25">
      <c r="A163" s="54" t="s">
        <v>211</v>
      </c>
      <c r="B163" s="54" t="s">
        <v>231</v>
      </c>
      <c r="C163" s="137">
        <v>15</v>
      </c>
      <c r="D163" s="137">
        <v>16</v>
      </c>
      <c r="E163" s="137">
        <v>18</v>
      </c>
      <c r="F163" s="137">
        <v>18</v>
      </c>
      <c r="G163" s="137">
        <v>16</v>
      </c>
      <c r="H163" s="137">
        <v>16</v>
      </c>
      <c r="I163" s="137">
        <v>18</v>
      </c>
      <c r="J163" s="137">
        <v>20</v>
      </c>
      <c r="K163" s="137">
        <v>21</v>
      </c>
      <c r="L163" s="137">
        <v>21</v>
      </c>
      <c r="M163" s="137">
        <v>23</v>
      </c>
      <c r="N163" s="137">
        <v>26</v>
      </c>
      <c r="O163" s="137">
        <v>26</v>
      </c>
      <c r="P163" s="137">
        <v>29</v>
      </c>
      <c r="Q163" s="137">
        <v>31</v>
      </c>
      <c r="R163" s="137">
        <v>31</v>
      </c>
      <c r="S163" s="137">
        <v>34</v>
      </c>
      <c r="T163" s="137">
        <v>37</v>
      </c>
      <c r="U163" s="137">
        <v>38</v>
      </c>
    </row>
    <row r="164" spans="1:21" ht="16.5" customHeight="1" x14ac:dyDescent="0.25">
      <c r="A164" s="130" t="s">
        <v>211</v>
      </c>
      <c r="B164" s="130" t="s">
        <v>83</v>
      </c>
      <c r="C164" s="138">
        <v>598</v>
      </c>
      <c r="D164" s="138">
        <v>615</v>
      </c>
      <c r="E164" s="138">
        <v>634</v>
      </c>
      <c r="F164" s="138">
        <v>666</v>
      </c>
      <c r="G164" s="138">
        <v>672</v>
      </c>
      <c r="H164" s="138">
        <v>683</v>
      </c>
      <c r="I164" s="138">
        <v>701</v>
      </c>
      <c r="J164" s="138">
        <v>721</v>
      </c>
      <c r="K164" s="138">
        <v>715</v>
      </c>
      <c r="L164" s="138">
        <v>727</v>
      </c>
      <c r="M164" s="138">
        <v>738</v>
      </c>
      <c r="N164" s="138">
        <v>749</v>
      </c>
      <c r="O164" s="138">
        <v>763</v>
      </c>
      <c r="P164" s="138">
        <v>779</v>
      </c>
      <c r="Q164" s="138">
        <v>796</v>
      </c>
      <c r="R164" s="138">
        <v>816</v>
      </c>
      <c r="S164" s="138">
        <v>823</v>
      </c>
      <c r="T164" s="138">
        <v>839</v>
      </c>
      <c r="U164" s="138">
        <v>853</v>
      </c>
    </row>
    <row r="165" spans="1:21" ht="16.5" customHeight="1" x14ac:dyDescent="0.25">
      <c r="A165" s="54" t="s">
        <v>212</v>
      </c>
      <c r="B165" s="54" t="s">
        <v>220</v>
      </c>
      <c r="C165" s="136">
        <v>13</v>
      </c>
      <c r="D165" s="136">
        <v>13</v>
      </c>
      <c r="E165" s="136">
        <v>13</v>
      </c>
      <c r="F165" s="136">
        <v>16</v>
      </c>
      <c r="G165" s="136">
        <v>17</v>
      </c>
      <c r="H165" s="136">
        <v>17</v>
      </c>
      <c r="I165" s="136">
        <v>17</v>
      </c>
      <c r="J165" s="136">
        <v>16</v>
      </c>
      <c r="K165" s="136">
        <v>13</v>
      </c>
      <c r="L165" s="136">
        <v>13</v>
      </c>
      <c r="M165" s="136">
        <v>13</v>
      </c>
      <c r="N165" s="136">
        <v>10</v>
      </c>
      <c r="O165" s="136">
        <v>11</v>
      </c>
      <c r="P165" s="136">
        <v>12</v>
      </c>
      <c r="Q165" s="136">
        <v>12</v>
      </c>
      <c r="R165" s="136">
        <v>11</v>
      </c>
      <c r="S165" s="136">
        <v>9</v>
      </c>
      <c r="T165" s="136">
        <v>9</v>
      </c>
      <c r="U165" s="136">
        <v>9</v>
      </c>
    </row>
    <row r="166" spans="1:21" ht="16.5" customHeight="1" x14ac:dyDescent="0.25">
      <c r="A166" s="54" t="s">
        <v>212</v>
      </c>
      <c r="B166" s="54" t="s">
        <v>221</v>
      </c>
      <c r="C166" s="137">
        <v>5</v>
      </c>
      <c r="D166" s="137">
        <v>5</v>
      </c>
      <c r="E166" s="137">
        <v>5</v>
      </c>
      <c r="F166" s="137">
        <v>6</v>
      </c>
      <c r="G166" s="137">
        <v>6</v>
      </c>
      <c r="H166" s="137">
        <v>6</v>
      </c>
      <c r="I166" s="137">
        <v>5</v>
      </c>
      <c r="J166" s="137">
        <v>5</v>
      </c>
      <c r="K166" s="137">
        <v>5</v>
      </c>
      <c r="L166" s="137">
        <v>5</v>
      </c>
      <c r="M166" s="137">
        <v>5</v>
      </c>
      <c r="N166" s="137">
        <v>5</v>
      </c>
      <c r="O166" s="137">
        <v>5</v>
      </c>
      <c r="P166" s="137">
        <v>5</v>
      </c>
      <c r="Q166" s="137">
        <v>5</v>
      </c>
      <c r="R166" s="137">
        <v>5</v>
      </c>
      <c r="S166" s="137">
        <v>4</v>
      </c>
      <c r="T166" s="137">
        <v>4</v>
      </c>
      <c r="U166" s="137">
        <v>4</v>
      </c>
    </row>
    <row r="167" spans="1:21" ht="16.5" customHeight="1" x14ac:dyDescent="0.25">
      <c r="A167" s="54" t="s">
        <v>212</v>
      </c>
      <c r="B167" s="54" t="s">
        <v>222</v>
      </c>
      <c r="C167" s="137">
        <v>3</v>
      </c>
      <c r="D167" s="137">
        <v>3</v>
      </c>
      <c r="E167" s="137">
        <v>3</v>
      </c>
      <c r="F167" s="137">
        <v>3</v>
      </c>
      <c r="G167" s="137">
        <v>3</v>
      </c>
      <c r="H167" s="137">
        <v>3</v>
      </c>
      <c r="I167" s="137">
        <v>3</v>
      </c>
      <c r="J167" s="137">
        <v>3</v>
      </c>
      <c r="K167" s="137">
        <v>3</v>
      </c>
      <c r="L167" s="137">
        <v>3</v>
      </c>
      <c r="M167" s="137">
        <v>3</v>
      </c>
      <c r="N167" s="137">
        <v>3</v>
      </c>
      <c r="O167" s="137">
        <v>3</v>
      </c>
      <c r="P167" s="137">
        <v>3</v>
      </c>
      <c r="Q167" s="137">
        <v>3</v>
      </c>
      <c r="R167" s="137">
        <v>3</v>
      </c>
      <c r="S167" s="137">
        <v>3</v>
      </c>
      <c r="T167" s="137">
        <v>3</v>
      </c>
      <c r="U167" s="137">
        <v>3</v>
      </c>
    </row>
    <row r="168" spans="1:21" ht="16.5" customHeight="1" x14ac:dyDescent="0.25">
      <c r="A168" s="54" t="s">
        <v>212</v>
      </c>
      <c r="B168" s="54" t="s">
        <v>223</v>
      </c>
      <c r="C168" s="137">
        <v>4</v>
      </c>
      <c r="D168" s="137">
        <v>4</v>
      </c>
      <c r="E168" s="137">
        <v>4</v>
      </c>
      <c r="F168" s="137">
        <v>4</v>
      </c>
      <c r="G168" s="137">
        <v>4</v>
      </c>
      <c r="H168" s="137">
        <v>4</v>
      </c>
      <c r="I168" s="137">
        <v>4</v>
      </c>
      <c r="J168" s="137">
        <v>4</v>
      </c>
      <c r="K168" s="137">
        <v>4</v>
      </c>
      <c r="L168" s="137">
        <v>4</v>
      </c>
      <c r="M168" s="137">
        <v>4</v>
      </c>
      <c r="N168" s="137">
        <v>4</v>
      </c>
      <c r="O168" s="137">
        <v>4</v>
      </c>
      <c r="P168" s="137">
        <v>4</v>
      </c>
      <c r="Q168" s="137">
        <v>4</v>
      </c>
      <c r="R168" s="137">
        <v>4</v>
      </c>
      <c r="S168" s="137">
        <v>4</v>
      </c>
      <c r="T168" s="137">
        <v>4</v>
      </c>
      <c r="U168" s="137">
        <v>4</v>
      </c>
    </row>
    <row r="169" spans="1:21" ht="16.5" customHeight="1" x14ac:dyDescent="0.25">
      <c r="A169" s="54" t="s">
        <v>212</v>
      </c>
      <c r="B169" s="54" t="s">
        <v>224</v>
      </c>
      <c r="C169" s="137">
        <v>6</v>
      </c>
      <c r="D169" s="137">
        <v>7</v>
      </c>
      <c r="E169" s="137">
        <v>7</v>
      </c>
      <c r="F169" s="137">
        <v>7</v>
      </c>
      <c r="G169" s="137">
        <v>7</v>
      </c>
      <c r="H169" s="137">
        <v>8</v>
      </c>
      <c r="I169" s="137">
        <v>8</v>
      </c>
      <c r="J169" s="137">
        <v>8</v>
      </c>
      <c r="K169" s="137">
        <v>7</v>
      </c>
      <c r="L169" s="137">
        <v>8</v>
      </c>
      <c r="M169" s="137">
        <v>7</v>
      </c>
      <c r="N169" s="137">
        <v>8</v>
      </c>
      <c r="O169" s="137">
        <v>8</v>
      </c>
      <c r="P169" s="137">
        <v>7</v>
      </c>
      <c r="Q169" s="137">
        <v>7</v>
      </c>
      <c r="R169" s="137">
        <v>8</v>
      </c>
      <c r="S169" s="137">
        <v>8</v>
      </c>
      <c r="T169" s="137">
        <v>7</v>
      </c>
      <c r="U169" s="137">
        <v>8</v>
      </c>
    </row>
    <row r="170" spans="1:21" ht="16.5" customHeight="1" x14ac:dyDescent="0.25">
      <c r="A170" s="54" t="s">
        <v>212</v>
      </c>
      <c r="B170" s="54" t="s">
        <v>225</v>
      </c>
      <c r="C170" s="137">
        <v>9</v>
      </c>
      <c r="D170" s="137">
        <v>9</v>
      </c>
      <c r="E170" s="137">
        <v>9</v>
      </c>
      <c r="F170" s="137">
        <v>10</v>
      </c>
      <c r="G170" s="137">
        <v>10</v>
      </c>
      <c r="H170" s="137">
        <v>10</v>
      </c>
      <c r="I170" s="137">
        <v>11</v>
      </c>
      <c r="J170" s="137">
        <v>11</v>
      </c>
      <c r="K170" s="137">
        <v>10</v>
      </c>
      <c r="L170" s="137">
        <v>10</v>
      </c>
      <c r="M170" s="137">
        <v>10</v>
      </c>
      <c r="N170" s="137">
        <v>10</v>
      </c>
      <c r="O170" s="137">
        <v>10</v>
      </c>
      <c r="P170" s="137">
        <v>10</v>
      </c>
      <c r="Q170" s="137">
        <v>10</v>
      </c>
      <c r="R170" s="137">
        <v>11</v>
      </c>
      <c r="S170" s="137">
        <v>11</v>
      </c>
      <c r="T170" s="137">
        <v>11</v>
      </c>
      <c r="U170" s="137">
        <v>11</v>
      </c>
    </row>
    <row r="171" spans="1:21" ht="16.5" customHeight="1" x14ac:dyDescent="0.25">
      <c r="A171" s="54" t="s">
        <v>212</v>
      </c>
      <c r="B171" s="54" t="s">
        <v>226</v>
      </c>
      <c r="C171" s="137">
        <v>10</v>
      </c>
      <c r="D171" s="137">
        <v>10</v>
      </c>
      <c r="E171" s="137">
        <v>11</v>
      </c>
      <c r="F171" s="137">
        <v>11</v>
      </c>
      <c r="G171" s="137">
        <v>11</v>
      </c>
      <c r="H171" s="137">
        <v>12</v>
      </c>
      <c r="I171" s="137">
        <v>12</v>
      </c>
      <c r="J171" s="137">
        <v>12</v>
      </c>
      <c r="K171" s="137">
        <v>12</v>
      </c>
      <c r="L171" s="137">
        <v>12</v>
      </c>
      <c r="M171" s="137">
        <v>12</v>
      </c>
      <c r="N171" s="137">
        <v>12</v>
      </c>
      <c r="O171" s="137">
        <v>12</v>
      </c>
      <c r="P171" s="137">
        <v>12</v>
      </c>
      <c r="Q171" s="137">
        <v>12</v>
      </c>
      <c r="R171" s="137">
        <v>13</v>
      </c>
      <c r="S171" s="137">
        <v>13</v>
      </c>
      <c r="T171" s="137">
        <v>13</v>
      </c>
      <c r="U171" s="137">
        <v>13</v>
      </c>
    </row>
    <row r="172" spans="1:21" ht="16.5" customHeight="1" x14ac:dyDescent="0.25">
      <c r="A172" s="54" t="s">
        <v>212</v>
      </c>
      <c r="B172" s="54" t="s">
        <v>227</v>
      </c>
      <c r="C172" s="137">
        <v>23</v>
      </c>
      <c r="D172" s="137">
        <v>22</v>
      </c>
      <c r="E172" s="137">
        <v>22</v>
      </c>
      <c r="F172" s="137">
        <v>23</v>
      </c>
      <c r="G172" s="137">
        <v>22</v>
      </c>
      <c r="H172" s="137">
        <v>21</v>
      </c>
      <c r="I172" s="137">
        <v>22</v>
      </c>
      <c r="J172" s="137">
        <v>23</v>
      </c>
      <c r="K172" s="137">
        <v>22</v>
      </c>
      <c r="L172" s="137">
        <v>21</v>
      </c>
      <c r="M172" s="137">
        <v>22</v>
      </c>
      <c r="N172" s="137">
        <v>22</v>
      </c>
      <c r="O172" s="137">
        <v>23</v>
      </c>
      <c r="P172" s="137">
        <v>23</v>
      </c>
      <c r="Q172" s="137">
        <v>23</v>
      </c>
      <c r="R172" s="137">
        <v>24</v>
      </c>
      <c r="S172" s="137">
        <v>24</v>
      </c>
      <c r="T172" s="137">
        <v>24</v>
      </c>
      <c r="U172" s="137">
        <v>23</v>
      </c>
    </row>
    <row r="173" spans="1:21" ht="16.5" customHeight="1" x14ac:dyDescent="0.25">
      <c r="A173" s="54" t="s">
        <v>212</v>
      </c>
      <c r="B173" s="54" t="s">
        <v>228</v>
      </c>
      <c r="C173" s="137">
        <v>32</v>
      </c>
      <c r="D173" s="137">
        <v>32</v>
      </c>
      <c r="E173" s="137">
        <v>32</v>
      </c>
      <c r="F173" s="137">
        <v>33</v>
      </c>
      <c r="G173" s="137">
        <v>32</v>
      </c>
      <c r="H173" s="137">
        <v>33</v>
      </c>
      <c r="I173" s="137">
        <v>34</v>
      </c>
      <c r="J173" s="137">
        <v>36</v>
      </c>
      <c r="K173" s="137">
        <v>35</v>
      </c>
      <c r="L173" s="137">
        <v>35</v>
      </c>
      <c r="M173" s="137">
        <v>36</v>
      </c>
      <c r="N173" s="137">
        <v>37</v>
      </c>
      <c r="O173" s="137">
        <v>38</v>
      </c>
      <c r="P173" s="137">
        <v>38</v>
      </c>
      <c r="Q173" s="137">
        <v>39</v>
      </c>
      <c r="R173" s="137">
        <v>38</v>
      </c>
      <c r="S173" s="137">
        <v>40</v>
      </c>
      <c r="T173" s="137">
        <v>41</v>
      </c>
      <c r="U173" s="137">
        <v>42</v>
      </c>
    </row>
    <row r="174" spans="1:21" ht="16.5" customHeight="1" x14ac:dyDescent="0.25">
      <c r="A174" s="54" t="s">
        <v>212</v>
      </c>
      <c r="B174" s="54" t="s">
        <v>229</v>
      </c>
      <c r="C174" s="137">
        <v>17</v>
      </c>
      <c r="D174" s="137">
        <v>19</v>
      </c>
      <c r="E174" s="137">
        <v>19</v>
      </c>
      <c r="F174" s="137">
        <v>21</v>
      </c>
      <c r="G174" s="137">
        <v>20</v>
      </c>
      <c r="H174" s="137">
        <v>21</v>
      </c>
      <c r="I174" s="137">
        <v>22</v>
      </c>
      <c r="J174" s="137">
        <v>24</v>
      </c>
      <c r="K174" s="137">
        <v>24</v>
      </c>
      <c r="L174" s="137">
        <v>25</v>
      </c>
      <c r="M174" s="137">
        <v>27</v>
      </c>
      <c r="N174" s="137">
        <v>28</v>
      </c>
      <c r="O174" s="137">
        <v>28</v>
      </c>
      <c r="P174" s="137">
        <v>30</v>
      </c>
      <c r="Q174" s="137">
        <v>32</v>
      </c>
      <c r="R174" s="137">
        <v>33</v>
      </c>
      <c r="S174" s="137">
        <v>34</v>
      </c>
      <c r="T174" s="137">
        <v>36</v>
      </c>
      <c r="U174" s="137">
        <v>37</v>
      </c>
    </row>
    <row r="175" spans="1:21" ht="16.5" customHeight="1" x14ac:dyDescent="0.25">
      <c r="A175" s="54" t="s">
        <v>212</v>
      </c>
      <c r="B175" s="54" t="s">
        <v>230</v>
      </c>
      <c r="C175" s="137">
        <v>3</v>
      </c>
      <c r="D175" s="137">
        <v>3</v>
      </c>
      <c r="E175" s="137">
        <v>3</v>
      </c>
      <c r="F175" s="137">
        <v>4</v>
      </c>
      <c r="G175" s="137">
        <v>3</v>
      </c>
      <c r="H175" s="137">
        <v>4</v>
      </c>
      <c r="I175" s="137">
        <v>4</v>
      </c>
      <c r="J175" s="137">
        <v>5</v>
      </c>
      <c r="K175" s="137">
        <v>5</v>
      </c>
      <c r="L175" s="137">
        <v>5</v>
      </c>
      <c r="M175" s="137">
        <v>5</v>
      </c>
      <c r="N175" s="137">
        <v>6</v>
      </c>
      <c r="O175" s="137">
        <v>6</v>
      </c>
      <c r="P175" s="137">
        <v>7</v>
      </c>
      <c r="Q175" s="137">
        <v>7</v>
      </c>
      <c r="R175" s="137">
        <v>7</v>
      </c>
      <c r="S175" s="137">
        <v>8</v>
      </c>
      <c r="T175" s="137">
        <v>8</v>
      </c>
      <c r="U175" s="137">
        <v>9</v>
      </c>
    </row>
    <row r="176" spans="1:21" ht="16.5" customHeight="1" x14ac:dyDescent="0.25">
      <c r="A176" s="54" t="s">
        <v>212</v>
      </c>
      <c r="B176" s="54" t="s">
        <v>231</v>
      </c>
      <c r="C176" s="137">
        <v>1</v>
      </c>
      <c r="D176" s="137">
        <v>1</v>
      </c>
      <c r="E176" s="137">
        <v>1</v>
      </c>
      <c r="F176" s="137">
        <v>1</v>
      </c>
      <c r="G176" s="137">
        <v>1</v>
      </c>
      <c r="H176" s="137">
        <v>1</v>
      </c>
      <c r="I176" s="137">
        <v>1</v>
      </c>
      <c r="J176" s="137">
        <v>1</v>
      </c>
      <c r="K176" s="137">
        <v>2</v>
      </c>
      <c r="L176" s="137">
        <v>2</v>
      </c>
      <c r="M176" s="137">
        <v>2</v>
      </c>
      <c r="N176" s="137">
        <v>2</v>
      </c>
      <c r="O176" s="137">
        <v>2</v>
      </c>
      <c r="P176" s="137">
        <v>2</v>
      </c>
      <c r="Q176" s="137">
        <v>2</v>
      </c>
      <c r="R176" s="137">
        <v>2</v>
      </c>
      <c r="S176" s="137">
        <v>3</v>
      </c>
      <c r="T176" s="137">
        <v>3</v>
      </c>
      <c r="U176" s="137">
        <v>3</v>
      </c>
    </row>
    <row r="177" spans="1:21" ht="16.5" customHeight="1" x14ac:dyDescent="0.25">
      <c r="A177" s="130" t="s">
        <v>212</v>
      </c>
      <c r="B177" s="130" t="s">
        <v>83</v>
      </c>
      <c r="C177" s="138">
        <v>126</v>
      </c>
      <c r="D177" s="138">
        <v>128</v>
      </c>
      <c r="E177" s="138">
        <v>130</v>
      </c>
      <c r="F177" s="138">
        <v>139</v>
      </c>
      <c r="G177" s="138">
        <v>137</v>
      </c>
      <c r="H177" s="138">
        <v>140</v>
      </c>
      <c r="I177" s="138">
        <v>144</v>
      </c>
      <c r="J177" s="138">
        <v>148</v>
      </c>
      <c r="K177" s="138">
        <v>141</v>
      </c>
      <c r="L177" s="138">
        <v>143</v>
      </c>
      <c r="M177" s="138">
        <v>146</v>
      </c>
      <c r="N177" s="138">
        <v>147</v>
      </c>
      <c r="O177" s="138">
        <v>150</v>
      </c>
      <c r="P177" s="138">
        <v>153</v>
      </c>
      <c r="Q177" s="138">
        <v>156</v>
      </c>
      <c r="R177" s="138">
        <v>159</v>
      </c>
      <c r="S177" s="138">
        <v>159</v>
      </c>
      <c r="T177" s="138">
        <v>162</v>
      </c>
      <c r="U177" s="138">
        <v>165</v>
      </c>
    </row>
    <row r="178" spans="1:21" ht="16.5" customHeight="1" x14ac:dyDescent="0.25">
      <c r="A178" s="54" t="s">
        <v>213</v>
      </c>
      <c r="B178" s="54" t="s">
        <v>220</v>
      </c>
      <c r="C178" s="136">
        <v>3</v>
      </c>
      <c r="D178" s="136">
        <v>4</v>
      </c>
      <c r="E178" s="136">
        <v>3</v>
      </c>
      <c r="F178" s="136">
        <v>3</v>
      </c>
      <c r="G178" s="136">
        <v>4</v>
      </c>
      <c r="H178" s="136">
        <v>4</v>
      </c>
      <c r="I178" s="136">
        <v>4</v>
      </c>
      <c r="J178" s="136">
        <v>3</v>
      </c>
      <c r="K178" s="136">
        <v>3</v>
      </c>
      <c r="L178" s="136">
        <v>3</v>
      </c>
      <c r="M178" s="136">
        <v>3</v>
      </c>
      <c r="N178" s="136">
        <v>3</v>
      </c>
      <c r="O178" s="136">
        <v>3</v>
      </c>
      <c r="P178" s="136">
        <v>0</v>
      </c>
      <c r="Q178" s="136">
        <v>0</v>
      </c>
      <c r="R178" s="136">
        <v>0</v>
      </c>
      <c r="S178" s="136">
        <v>0</v>
      </c>
      <c r="T178" s="136">
        <v>0</v>
      </c>
      <c r="U178" s="136">
        <v>0</v>
      </c>
    </row>
    <row r="179" spans="1:21" ht="16.5" customHeight="1" x14ac:dyDescent="0.25">
      <c r="A179" s="54" t="s">
        <v>213</v>
      </c>
      <c r="B179" s="54" t="s">
        <v>221</v>
      </c>
      <c r="C179" s="137">
        <v>3</v>
      </c>
      <c r="D179" s="137">
        <v>3</v>
      </c>
      <c r="E179" s="137">
        <v>3</v>
      </c>
      <c r="F179" s="137">
        <v>3</v>
      </c>
      <c r="G179" s="137">
        <v>3</v>
      </c>
      <c r="H179" s="137">
        <v>3</v>
      </c>
      <c r="I179" s="137">
        <v>3</v>
      </c>
      <c r="J179" s="137">
        <v>4</v>
      </c>
      <c r="K179" s="137">
        <v>4</v>
      </c>
      <c r="L179" s="137">
        <v>4</v>
      </c>
      <c r="M179" s="137">
        <v>3</v>
      </c>
      <c r="N179" s="137">
        <v>3</v>
      </c>
      <c r="O179" s="137">
        <v>3</v>
      </c>
      <c r="P179" s="137">
        <v>0</v>
      </c>
      <c r="Q179" s="137">
        <v>0</v>
      </c>
      <c r="R179" s="137">
        <v>0</v>
      </c>
      <c r="S179" s="137">
        <v>0</v>
      </c>
      <c r="T179" s="137">
        <v>0</v>
      </c>
      <c r="U179" s="137">
        <v>0</v>
      </c>
    </row>
    <row r="180" spans="1:21" ht="16.5" customHeight="1" x14ac:dyDescent="0.25">
      <c r="A180" s="54" t="s">
        <v>213</v>
      </c>
      <c r="B180" s="54" t="s">
        <v>222</v>
      </c>
      <c r="C180" s="137">
        <v>1</v>
      </c>
      <c r="D180" s="137">
        <v>1</v>
      </c>
      <c r="E180" s="137">
        <v>1</v>
      </c>
      <c r="F180" s="137">
        <v>1</v>
      </c>
      <c r="G180" s="137">
        <v>1</v>
      </c>
      <c r="H180" s="137">
        <v>1</v>
      </c>
      <c r="I180" s="137">
        <v>1</v>
      </c>
      <c r="J180" s="137">
        <v>1</v>
      </c>
      <c r="K180" s="137">
        <v>1</v>
      </c>
      <c r="L180" s="137">
        <v>1</v>
      </c>
      <c r="M180" s="137">
        <v>1</v>
      </c>
      <c r="N180" s="137">
        <v>1</v>
      </c>
      <c r="O180" s="137">
        <v>1</v>
      </c>
      <c r="P180" s="137">
        <v>0</v>
      </c>
      <c r="Q180" s="137">
        <v>0</v>
      </c>
      <c r="R180" s="137">
        <v>0</v>
      </c>
      <c r="S180" s="137">
        <v>0</v>
      </c>
      <c r="T180" s="137">
        <v>0</v>
      </c>
      <c r="U180" s="137">
        <v>0</v>
      </c>
    </row>
    <row r="181" spans="1:21" ht="18" customHeight="1" x14ac:dyDescent="0.25">
      <c r="A181" s="54" t="s">
        <v>213</v>
      </c>
      <c r="B181" s="54" t="s">
        <v>223</v>
      </c>
      <c r="C181" s="137">
        <v>1</v>
      </c>
      <c r="D181" s="137">
        <v>1</v>
      </c>
      <c r="E181" s="137">
        <v>1</v>
      </c>
      <c r="F181" s="137">
        <v>1</v>
      </c>
      <c r="G181" s="137">
        <v>1</v>
      </c>
      <c r="H181" s="137">
        <v>1</v>
      </c>
      <c r="I181" s="137">
        <v>1</v>
      </c>
      <c r="J181" s="137">
        <v>1</v>
      </c>
      <c r="K181" s="137">
        <v>1</v>
      </c>
      <c r="L181" s="137">
        <v>1</v>
      </c>
      <c r="M181" s="137">
        <v>1</v>
      </c>
      <c r="N181" s="137">
        <v>1</v>
      </c>
      <c r="O181" s="137">
        <v>1</v>
      </c>
      <c r="P181" s="137">
        <v>0</v>
      </c>
      <c r="Q181" s="137">
        <v>0</v>
      </c>
      <c r="R181" s="137">
        <v>0</v>
      </c>
      <c r="S181" s="137">
        <v>0</v>
      </c>
      <c r="T181" s="137">
        <v>0</v>
      </c>
      <c r="U181" s="137">
        <v>0</v>
      </c>
    </row>
    <row r="182" spans="1:21" ht="18" customHeight="1" x14ac:dyDescent="0.25">
      <c r="A182" s="54" t="s">
        <v>213</v>
      </c>
      <c r="B182" s="54" t="s">
        <v>224</v>
      </c>
      <c r="C182" s="137">
        <v>1</v>
      </c>
      <c r="D182" s="137">
        <v>1</v>
      </c>
      <c r="E182" s="137">
        <v>1</v>
      </c>
      <c r="F182" s="137">
        <v>1</v>
      </c>
      <c r="G182" s="137">
        <v>1</v>
      </c>
      <c r="H182" s="137">
        <v>1</v>
      </c>
      <c r="I182" s="137">
        <v>1</v>
      </c>
      <c r="J182" s="137">
        <v>1</v>
      </c>
      <c r="K182" s="137">
        <v>1</v>
      </c>
      <c r="L182" s="137">
        <v>1</v>
      </c>
      <c r="M182" s="137">
        <v>1</v>
      </c>
      <c r="N182" s="137">
        <v>1</v>
      </c>
      <c r="O182" s="137">
        <v>1</v>
      </c>
      <c r="P182" s="137">
        <v>0</v>
      </c>
      <c r="Q182" s="137">
        <v>0</v>
      </c>
      <c r="R182" s="137">
        <v>0</v>
      </c>
      <c r="S182" s="137">
        <v>0</v>
      </c>
      <c r="T182" s="137">
        <v>0</v>
      </c>
      <c r="U182" s="137">
        <v>0</v>
      </c>
    </row>
    <row r="183" spans="1:21" ht="18" customHeight="1" x14ac:dyDescent="0.25">
      <c r="A183" s="54" t="s">
        <v>213</v>
      </c>
      <c r="B183" s="54" t="s">
        <v>225</v>
      </c>
      <c r="C183" s="137">
        <v>1</v>
      </c>
      <c r="D183" s="137">
        <v>1</v>
      </c>
      <c r="E183" s="137">
        <v>1</v>
      </c>
      <c r="F183" s="137">
        <v>1</v>
      </c>
      <c r="G183" s="137">
        <v>1</v>
      </c>
      <c r="H183" s="137">
        <v>1</v>
      </c>
      <c r="I183" s="137">
        <v>1</v>
      </c>
      <c r="J183" s="137">
        <v>1</v>
      </c>
      <c r="K183" s="137">
        <v>1</v>
      </c>
      <c r="L183" s="137">
        <v>1</v>
      </c>
      <c r="M183" s="137">
        <v>1</v>
      </c>
      <c r="N183" s="137">
        <v>1</v>
      </c>
      <c r="O183" s="137">
        <v>1</v>
      </c>
      <c r="P183" s="137">
        <v>0</v>
      </c>
      <c r="Q183" s="137">
        <v>0</v>
      </c>
      <c r="R183" s="137">
        <v>0</v>
      </c>
      <c r="S183" s="137">
        <v>0</v>
      </c>
      <c r="T183" s="137">
        <v>0</v>
      </c>
      <c r="U183" s="137">
        <v>0</v>
      </c>
    </row>
    <row r="184" spans="1:21" ht="16.5" customHeight="1" x14ac:dyDescent="0.25">
      <c r="A184" s="54" t="s">
        <v>213</v>
      </c>
      <c r="B184" s="54" t="s">
        <v>226</v>
      </c>
      <c r="C184" s="137">
        <v>0</v>
      </c>
      <c r="D184" s="137">
        <v>0</v>
      </c>
      <c r="E184" s="137">
        <v>0</v>
      </c>
      <c r="F184" s="137">
        <v>0</v>
      </c>
      <c r="G184" s="137">
        <v>0</v>
      </c>
      <c r="H184" s="137">
        <v>0</v>
      </c>
      <c r="I184" s="137">
        <v>0</v>
      </c>
      <c r="J184" s="137">
        <v>0</v>
      </c>
      <c r="K184" s="137">
        <v>0</v>
      </c>
      <c r="L184" s="137">
        <v>0</v>
      </c>
      <c r="M184" s="137">
        <v>1</v>
      </c>
      <c r="N184" s="137">
        <v>1</v>
      </c>
      <c r="O184" s="137">
        <v>1</v>
      </c>
      <c r="P184" s="137">
        <v>0</v>
      </c>
      <c r="Q184" s="137">
        <v>0</v>
      </c>
      <c r="R184" s="137">
        <v>0</v>
      </c>
      <c r="S184" s="137">
        <v>0</v>
      </c>
      <c r="T184" s="137">
        <v>0</v>
      </c>
      <c r="U184" s="137">
        <v>0</v>
      </c>
    </row>
    <row r="185" spans="1:21" ht="18" customHeight="1" x14ac:dyDescent="0.25">
      <c r="A185" s="54" t="s">
        <v>213</v>
      </c>
      <c r="B185" s="54" t="s">
        <v>227</v>
      </c>
      <c r="C185" s="137">
        <v>0</v>
      </c>
      <c r="D185" s="137">
        <v>0</v>
      </c>
      <c r="E185" s="137">
        <v>0</v>
      </c>
      <c r="F185" s="137">
        <v>0</v>
      </c>
      <c r="G185" s="137">
        <v>1</v>
      </c>
      <c r="H185" s="137">
        <v>1</v>
      </c>
      <c r="I185" s="137">
        <v>1</v>
      </c>
      <c r="J185" s="137">
        <v>1</v>
      </c>
      <c r="K185" s="137">
        <v>1</v>
      </c>
      <c r="L185" s="137">
        <v>1</v>
      </c>
      <c r="M185" s="137">
        <v>1</v>
      </c>
      <c r="N185" s="137">
        <v>1</v>
      </c>
      <c r="O185" s="137">
        <v>1</v>
      </c>
      <c r="P185" s="137">
        <v>0</v>
      </c>
      <c r="Q185" s="137">
        <v>0</v>
      </c>
      <c r="R185" s="137">
        <v>0</v>
      </c>
      <c r="S185" s="137">
        <v>0</v>
      </c>
      <c r="T185" s="137">
        <v>0</v>
      </c>
      <c r="U185" s="137">
        <v>0</v>
      </c>
    </row>
    <row r="186" spans="1:21" ht="18" customHeight="1" x14ac:dyDescent="0.25">
      <c r="A186" s="54" t="s">
        <v>213</v>
      </c>
      <c r="B186" s="54" t="s">
        <v>228</v>
      </c>
      <c r="C186" s="137">
        <v>1</v>
      </c>
      <c r="D186" s="137">
        <v>1</v>
      </c>
      <c r="E186" s="137">
        <v>1</v>
      </c>
      <c r="F186" s="137">
        <v>0</v>
      </c>
      <c r="G186" s="137">
        <v>1</v>
      </c>
      <c r="H186" s="137">
        <v>1</v>
      </c>
      <c r="I186" s="137">
        <v>1</v>
      </c>
      <c r="J186" s="137">
        <v>1</v>
      </c>
      <c r="K186" s="137">
        <v>1</v>
      </c>
      <c r="L186" s="137">
        <v>1</v>
      </c>
      <c r="M186" s="137">
        <v>1</v>
      </c>
      <c r="N186" s="137">
        <v>1</v>
      </c>
      <c r="O186" s="137">
        <v>1</v>
      </c>
      <c r="P186" s="137">
        <v>0</v>
      </c>
      <c r="Q186" s="137">
        <v>0</v>
      </c>
      <c r="R186" s="137">
        <v>0</v>
      </c>
      <c r="S186" s="137">
        <v>0</v>
      </c>
      <c r="T186" s="137">
        <v>0</v>
      </c>
      <c r="U186" s="137">
        <v>0</v>
      </c>
    </row>
    <row r="187" spans="1:21" ht="16.5" customHeight="1" x14ac:dyDescent="0.25">
      <c r="A187" s="54" t="s">
        <v>213</v>
      </c>
      <c r="B187" s="54" t="s">
        <v>229</v>
      </c>
      <c r="C187" s="137">
        <v>0</v>
      </c>
      <c r="D187" s="137">
        <v>0</v>
      </c>
      <c r="E187" s="137">
        <v>0</v>
      </c>
      <c r="F187" s="137">
        <v>0</v>
      </c>
      <c r="G187" s="137">
        <v>0</v>
      </c>
      <c r="H187" s="137">
        <v>0</v>
      </c>
      <c r="I187" s="137">
        <v>0</v>
      </c>
      <c r="J187" s="137">
        <v>0</v>
      </c>
      <c r="K187" s="137">
        <v>0</v>
      </c>
      <c r="L187" s="137">
        <v>0</v>
      </c>
      <c r="M187" s="137">
        <v>0</v>
      </c>
      <c r="N187" s="137">
        <v>0</v>
      </c>
      <c r="O187" s="137">
        <v>0</v>
      </c>
      <c r="P187" s="137">
        <v>0</v>
      </c>
      <c r="Q187" s="137">
        <v>0</v>
      </c>
      <c r="R187" s="137">
        <v>0</v>
      </c>
      <c r="S187" s="137">
        <v>0</v>
      </c>
      <c r="T187" s="137">
        <v>0</v>
      </c>
      <c r="U187" s="137">
        <v>0</v>
      </c>
    </row>
    <row r="188" spans="1:21" ht="15.75" customHeight="1" x14ac:dyDescent="0.25">
      <c r="A188" s="54" t="s">
        <v>213</v>
      </c>
      <c r="B188" s="54" t="s">
        <v>230</v>
      </c>
      <c r="C188" s="137">
        <v>0</v>
      </c>
      <c r="D188" s="137">
        <v>0</v>
      </c>
      <c r="E188" s="137">
        <v>0</v>
      </c>
      <c r="F188" s="137">
        <v>0</v>
      </c>
      <c r="G188" s="137">
        <v>0</v>
      </c>
      <c r="H188" s="137">
        <v>0</v>
      </c>
      <c r="I188" s="137">
        <v>0</v>
      </c>
      <c r="J188" s="137">
        <v>0</v>
      </c>
      <c r="K188" s="137">
        <v>0</v>
      </c>
      <c r="L188" s="137">
        <v>0</v>
      </c>
      <c r="M188" s="137">
        <v>0</v>
      </c>
      <c r="N188" s="137">
        <v>0</v>
      </c>
      <c r="O188" s="137">
        <v>0</v>
      </c>
      <c r="P188" s="137">
        <v>0</v>
      </c>
      <c r="Q188" s="137">
        <v>0</v>
      </c>
      <c r="R188" s="137">
        <v>0</v>
      </c>
      <c r="S188" s="137">
        <v>0</v>
      </c>
      <c r="T188" s="137">
        <v>0</v>
      </c>
      <c r="U188" s="137">
        <v>0</v>
      </c>
    </row>
    <row r="189" spans="1:21" ht="15.75" customHeight="1" x14ac:dyDescent="0.25">
      <c r="A189" s="54" t="s">
        <v>213</v>
      </c>
      <c r="B189" s="54" t="s">
        <v>231</v>
      </c>
      <c r="C189" s="137">
        <v>0</v>
      </c>
      <c r="D189" s="137">
        <v>0</v>
      </c>
      <c r="E189" s="137">
        <v>0</v>
      </c>
      <c r="F189" s="137">
        <v>0</v>
      </c>
      <c r="G189" s="137">
        <v>0</v>
      </c>
      <c r="H189" s="137">
        <v>0</v>
      </c>
      <c r="I189" s="137">
        <v>0</v>
      </c>
      <c r="J189" s="137">
        <v>0</v>
      </c>
      <c r="K189" s="137">
        <v>0</v>
      </c>
      <c r="L189" s="137">
        <v>0</v>
      </c>
      <c r="M189" s="137">
        <v>0</v>
      </c>
      <c r="N189" s="137">
        <v>0</v>
      </c>
      <c r="O189" s="137">
        <v>0</v>
      </c>
      <c r="P189" s="137">
        <v>0</v>
      </c>
      <c r="Q189" s="137">
        <v>0</v>
      </c>
      <c r="R189" s="137">
        <v>0</v>
      </c>
      <c r="S189" s="137">
        <v>0</v>
      </c>
      <c r="T189" s="137">
        <v>0</v>
      </c>
      <c r="U189" s="137">
        <v>0</v>
      </c>
    </row>
    <row r="190" spans="1:21" ht="18" customHeight="1" x14ac:dyDescent="0.25">
      <c r="A190" s="130" t="s">
        <v>213</v>
      </c>
      <c r="B190" s="131" t="s">
        <v>83</v>
      </c>
      <c r="C190" s="139">
        <v>11</v>
      </c>
      <c r="D190" s="139">
        <v>12</v>
      </c>
      <c r="E190" s="139">
        <v>12</v>
      </c>
      <c r="F190" s="139">
        <v>11</v>
      </c>
      <c r="G190" s="139">
        <v>12</v>
      </c>
      <c r="H190" s="139">
        <v>13</v>
      </c>
      <c r="I190" s="139">
        <v>13</v>
      </c>
      <c r="J190" s="139">
        <v>12</v>
      </c>
      <c r="K190" s="139">
        <v>13</v>
      </c>
      <c r="L190" s="139">
        <v>13</v>
      </c>
      <c r="M190" s="139">
        <v>14</v>
      </c>
      <c r="N190" s="139">
        <v>12</v>
      </c>
      <c r="O190" s="139">
        <v>13</v>
      </c>
      <c r="P190" s="139">
        <v>1</v>
      </c>
      <c r="Q190" s="139">
        <v>1</v>
      </c>
      <c r="R190" s="139">
        <v>1</v>
      </c>
      <c r="S190" s="139">
        <v>1</v>
      </c>
      <c r="T190" s="139">
        <v>1</v>
      </c>
      <c r="U190" s="139">
        <v>1</v>
      </c>
    </row>
    <row r="191" spans="1:21" ht="16.5" customHeight="1" x14ac:dyDescent="0.25">
      <c r="A191" s="54" t="s">
        <v>186</v>
      </c>
      <c r="B191" s="54" t="s">
        <v>220</v>
      </c>
      <c r="C191" s="136">
        <v>3528</v>
      </c>
      <c r="D191" s="136">
        <v>3534</v>
      </c>
      <c r="E191" s="136">
        <v>3436</v>
      </c>
      <c r="F191" s="136">
        <v>3558</v>
      </c>
      <c r="G191" s="136">
        <v>3445</v>
      </c>
      <c r="H191" s="136">
        <v>3522</v>
      </c>
      <c r="I191" s="136">
        <v>3489</v>
      </c>
      <c r="J191" s="136">
        <v>3587</v>
      </c>
      <c r="K191" s="136">
        <v>3496</v>
      </c>
      <c r="L191" s="136">
        <v>3548</v>
      </c>
      <c r="M191" s="136">
        <v>3419</v>
      </c>
      <c r="N191" s="136">
        <v>3227</v>
      </c>
      <c r="O191" s="136">
        <v>3078</v>
      </c>
      <c r="P191" s="136">
        <v>3199</v>
      </c>
      <c r="Q191" s="136">
        <v>3190</v>
      </c>
      <c r="R191" s="136">
        <v>3336</v>
      </c>
      <c r="S191" s="136">
        <v>3095</v>
      </c>
      <c r="T191" s="136">
        <v>3108</v>
      </c>
      <c r="U191" s="136">
        <v>2965</v>
      </c>
    </row>
    <row r="192" spans="1:21" ht="16.5" customHeight="1" x14ac:dyDescent="0.25">
      <c r="A192" s="54" t="s">
        <v>186</v>
      </c>
      <c r="B192" s="54" t="s">
        <v>221</v>
      </c>
      <c r="C192" s="137">
        <v>2551</v>
      </c>
      <c r="D192" s="137">
        <v>2597</v>
      </c>
      <c r="E192" s="137">
        <v>2525</v>
      </c>
      <c r="F192" s="137">
        <v>2569</v>
      </c>
      <c r="G192" s="137">
        <v>2583</v>
      </c>
      <c r="H192" s="137">
        <v>2656</v>
      </c>
      <c r="I192" s="137">
        <v>2569</v>
      </c>
      <c r="J192" s="137">
        <v>2606</v>
      </c>
      <c r="K192" s="137">
        <v>2568</v>
      </c>
      <c r="L192" s="137">
        <v>2626</v>
      </c>
      <c r="M192" s="137">
        <v>2535</v>
      </c>
      <c r="N192" s="137">
        <v>2526</v>
      </c>
      <c r="O192" s="137">
        <v>2470</v>
      </c>
      <c r="P192" s="137">
        <v>2433</v>
      </c>
      <c r="Q192" s="137">
        <v>2332</v>
      </c>
      <c r="R192" s="137">
        <v>2364</v>
      </c>
      <c r="S192" s="137">
        <v>2241</v>
      </c>
      <c r="T192" s="137">
        <v>2223</v>
      </c>
      <c r="U192" s="137">
        <v>2138</v>
      </c>
    </row>
    <row r="193" spans="1:21" ht="16.5" customHeight="1" x14ac:dyDescent="0.25">
      <c r="A193" s="54" t="s">
        <v>186</v>
      </c>
      <c r="B193" s="54" t="s">
        <v>222</v>
      </c>
      <c r="C193" s="137">
        <v>1366</v>
      </c>
      <c r="D193" s="137">
        <v>1401</v>
      </c>
      <c r="E193" s="137">
        <v>1386</v>
      </c>
      <c r="F193" s="137">
        <v>1444</v>
      </c>
      <c r="G193" s="137">
        <v>1523</v>
      </c>
      <c r="H193" s="137">
        <v>1555</v>
      </c>
      <c r="I193" s="137">
        <v>1531</v>
      </c>
      <c r="J193" s="137">
        <v>1516</v>
      </c>
      <c r="K193" s="137">
        <v>1432</v>
      </c>
      <c r="L193" s="137">
        <v>1454</v>
      </c>
      <c r="M193" s="137">
        <v>1427</v>
      </c>
      <c r="N193" s="137">
        <v>1383</v>
      </c>
      <c r="O193" s="137">
        <v>1385</v>
      </c>
      <c r="P193" s="137">
        <v>1361</v>
      </c>
      <c r="Q193" s="137">
        <v>1331</v>
      </c>
      <c r="R193" s="137">
        <v>1345</v>
      </c>
      <c r="S193" s="137">
        <v>1288</v>
      </c>
      <c r="T193" s="137">
        <v>1252</v>
      </c>
      <c r="U193" s="137">
        <v>1242</v>
      </c>
    </row>
    <row r="194" spans="1:21" ht="16.5" customHeight="1" x14ac:dyDescent="0.25">
      <c r="A194" s="54" t="s">
        <v>186</v>
      </c>
      <c r="B194" s="54" t="s">
        <v>223</v>
      </c>
      <c r="C194" s="137">
        <v>1220</v>
      </c>
      <c r="D194" s="137">
        <v>1206</v>
      </c>
      <c r="E194" s="137">
        <v>1212</v>
      </c>
      <c r="F194" s="137">
        <v>1240</v>
      </c>
      <c r="G194" s="137">
        <v>1274</v>
      </c>
      <c r="H194" s="137">
        <v>1306</v>
      </c>
      <c r="I194" s="137">
        <v>1344</v>
      </c>
      <c r="J194" s="137">
        <v>1373</v>
      </c>
      <c r="K194" s="137">
        <v>1376</v>
      </c>
      <c r="L194" s="137">
        <v>1389</v>
      </c>
      <c r="M194" s="137">
        <v>1398</v>
      </c>
      <c r="N194" s="137">
        <v>1379</v>
      </c>
      <c r="O194" s="137">
        <v>1381</v>
      </c>
      <c r="P194" s="137">
        <v>1371</v>
      </c>
      <c r="Q194" s="137">
        <v>1375</v>
      </c>
      <c r="R194" s="137">
        <v>1375</v>
      </c>
      <c r="S194" s="137">
        <v>1355</v>
      </c>
      <c r="T194" s="137">
        <v>1343</v>
      </c>
      <c r="U194" s="137">
        <v>1342</v>
      </c>
    </row>
    <row r="195" spans="1:21" ht="16.5" customHeight="1" x14ac:dyDescent="0.25">
      <c r="A195" s="54" t="s">
        <v>186</v>
      </c>
      <c r="B195" s="54" t="s">
        <v>224</v>
      </c>
      <c r="C195" s="137">
        <v>1609</v>
      </c>
      <c r="D195" s="137">
        <v>1607</v>
      </c>
      <c r="E195" s="137">
        <v>1598</v>
      </c>
      <c r="F195" s="137">
        <v>1628</v>
      </c>
      <c r="G195" s="137">
        <v>1664</v>
      </c>
      <c r="H195" s="137">
        <v>1686</v>
      </c>
      <c r="I195" s="137">
        <v>1708</v>
      </c>
      <c r="J195" s="137">
        <v>1752</v>
      </c>
      <c r="K195" s="137">
        <v>1795</v>
      </c>
      <c r="L195" s="137">
        <v>1828</v>
      </c>
      <c r="M195" s="137">
        <v>1866</v>
      </c>
      <c r="N195" s="137">
        <v>1885</v>
      </c>
      <c r="O195" s="137">
        <v>1911</v>
      </c>
      <c r="P195" s="137">
        <v>1898</v>
      </c>
      <c r="Q195" s="137">
        <v>1909</v>
      </c>
      <c r="R195" s="137">
        <v>1913</v>
      </c>
      <c r="S195" s="137">
        <v>1899</v>
      </c>
      <c r="T195" s="137">
        <v>1888</v>
      </c>
      <c r="U195" s="137">
        <v>1891</v>
      </c>
    </row>
    <row r="196" spans="1:21" ht="16.5" customHeight="1" x14ac:dyDescent="0.25">
      <c r="A196" s="54" t="s">
        <v>186</v>
      </c>
      <c r="B196" s="54" t="s">
        <v>225</v>
      </c>
      <c r="C196" s="137">
        <v>1674</v>
      </c>
      <c r="D196" s="137">
        <v>1651</v>
      </c>
      <c r="E196" s="137">
        <v>1640</v>
      </c>
      <c r="F196" s="137">
        <v>1668</v>
      </c>
      <c r="G196" s="137">
        <v>1701</v>
      </c>
      <c r="H196" s="137">
        <v>1710</v>
      </c>
      <c r="I196" s="137">
        <v>1706</v>
      </c>
      <c r="J196" s="137">
        <v>1726</v>
      </c>
      <c r="K196" s="137">
        <v>1711</v>
      </c>
      <c r="L196" s="137">
        <v>1730</v>
      </c>
      <c r="M196" s="137">
        <v>1746</v>
      </c>
      <c r="N196" s="137">
        <v>1766</v>
      </c>
      <c r="O196" s="137">
        <v>1813</v>
      </c>
      <c r="P196" s="137">
        <v>1824</v>
      </c>
      <c r="Q196" s="137">
        <v>1867</v>
      </c>
      <c r="R196" s="137">
        <v>1896</v>
      </c>
      <c r="S196" s="137">
        <v>1920</v>
      </c>
      <c r="T196" s="137">
        <v>1924</v>
      </c>
      <c r="U196" s="137">
        <v>1934</v>
      </c>
    </row>
    <row r="197" spans="1:21" ht="16.5" customHeight="1" x14ac:dyDescent="0.25">
      <c r="A197" s="54" t="s">
        <v>186</v>
      </c>
      <c r="B197" s="54" t="s">
        <v>226</v>
      </c>
      <c r="C197" s="137">
        <v>1542</v>
      </c>
      <c r="D197" s="137">
        <v>1536</v>
      </c>
      <c r="E197" s="137">
        <v>1528</v>
      </c>
      <c r="F197" s="137">
        <v>1556</v>
      </c>
      <c r="G197" s="137">
        <v>1582</v>
      </c>
      <c r="H197" s="137">
        <v>1590</v>
      </c>
      <c r="I197" s="137">
        <v>1583</v>
      </c>
      <c r="J197" s="137">
        <v>1598</v>
      </c>
      <c r="K197" s="137">
        <v>1606</v>
      </c>
      <c r="L197" s="137">
        <v>1614</v>
      </c>
      <c r="M197" s="137">
        <v>1608</v>
      </c>
      <c r="N197" s="137">
        <v>1607</v>
      </c>
      <c r="O197" s="137">
        <v>1628</v>
      </c>
      <c r="P197" s="137">
        <v>1619</v>
      </c>
      <c r="Q197" s="137">
        <v>1647</v>
      </c>
      <c r="R197" s="137">
        <v>1668</v>
      </c>
      <c r="S197" s="137">
        <v>1688</v>
      </c>
      <c r="T197" s="137">
        <v>1705</v>
      </c>
      <c r="U197" s="137">
        <v>1729</v>
      </c>
    </row>
    <row r="198" spans="1:21" ht="16.5" customHeight="1" x14ac:dyDescent="0.25">
      <c r="A198" s="54" t="s">
        <v>186</v>
      </c>
      <c r="B198" s="54" t="s">
        <v>227</v>
      </c>
      <c r="C198" s="137">
        <v>2144</v>
      </c>
      <c r="D198" s="137">
        <v>2124</v>
      </c>
      <c r="E198" s="137">
        <v>2122</v>
      </c>
      <c r="F198" s="137">
        <v>2159</v>
      </c>
      <c r="G198" s="137">
        <v>2181</v>
      </c>
      <c r="H198" s="137">
        <v>2187</v>
      </c>
      <c r="I198" s="137">
        <v>2183</v>
      </c>
      <c r="J198" s="137">
        <v>2213</v>
      </c>
      <c r="K198" s="137">
        <v>2182</v>
      </c>
      <c r="L198" s="137">
        <v>2192</v>
      </c>
      <c r="M198" s="137">
        <v>2186</v>
      </c>
      <c r="N198" s="137">
        <v>2184</v>
      </c>
      <c r="O198" s="137">
        <v>2205</v>
      </c>
      <c r="P198" s="137">
        <v>2207</v>
      </c>
      <c r="Q198" s="137">
        <v>2216</v>
      </c>
      <c r="R198" s="137">
        <v>2228</v>
      </c>
      <c r="S198" s="137">
        <v>2233</v>
      </c>
      <c r="T198" s="137">
        <v>2235</v>
      </c>
      <c r="U198" s="137">
        <v>2250</v>
      </c>
    </row>
    <row r="199" spans="1:21" ht="16.5" customHeight="1" x14ac:dyDescent="0.25">
      <c r="A199" s="54" t="s">
        <v>186</v>
      </c>
      <c r="B199" s="54" t="s">
        <v>228</v>
      </c>
      <c r="C199" s="137">
        <v>2821</v>
      </c>
      <c r="D199" s="137">
        <v>2810</v>
      </c>
      <c r="E199" s="137">
        <v>2832</v>
      </c>
      <c r="F199" s="137">
        <v>2869</v>
      </c>
      <c r="G199" s="137">
        <v>2829</v>
      </c>
      <c r="H199" s="137">
        <v>2827</v>
      </c>
      <c r="I199" s="137">
        <v>2860</v>
      </c>
      <c r="J199" s="137">
        <v>2937</v>
      </c>
      <c r="K199" s="137">
        <v>2936</v>
      </c>
      <c r="L199" s="137">
        <v>2932</v>
      </c>
      <c r="M199" s="137">
        <v>2961</v>
      </c>
      <c r="N199" s="137">
        <v>2997</v>
      </c>
      <c r="O199" s="137">
        <v>3039</v>
      </c>
      <c r="P199" s="137">
        <v>3035</v>
      </c>
      <c r="Q199" s="137">
        <v>3068</v>
      </c>
      <c r="R199" s="137">
        <v>3082</v>
      </c>
      <c r="S199" s="137">
        <v>3131</v>
      </c>
      <c r="T199" s="137">
        <v>3137</v>
      </c>
      <c r="U199" s="137">
        <v>3157</v>
      </c>
    </row>
    <row r="200" spans="1:21" ht="16.5" customHeight="1" x14ac:dyDescent="0.25">
      <c r="A200" s="54" t="s">
        <v>186</v>
      </c>
      <c r="B200" s="54" t="s">
        <v>229</v>
      </c>
      <c r="C200" s="137">
        <v>2570</v>
      </c>
      <c r="D200" s="137">
        <v>2627</v>
      </c>
      <c r="E200" s="137">
        <v>2707</v>
      </c>
      <c r="F200" s="137">
        <v>2720</v>
      </c>
      <c r="G200" s="137">
        <v>2532</v>
      </c>
      <c r="H200" s="137">
        <v>2530</v>
      </c>
      <c r="I200" s="137">
        <v>2634</v>
      </c>
      <c r="J200" s="137">
        <v>2776</v>
      </c>
      <c r="K200" s="137">
        <v>2811</v>
      </c>
      <c r="L200" s="137">
        <v>2775</v>
      </c>
      <c r="M200" s="137">
        <v>2883</v>
      </c>
      <c r="N200" s="137">
        <v>3007</v>
      </c>
      <c r="O200" s="137">
        <v>3038</v>
      </c>
      <c r="P200" s="137">
        <v>3028</v>
      </c>
      <c r="Q200" s="137">
        <v>3112</v>
      </c>
      <c r="R200" s="137">
        <v>3112</v>
      </c>
      <c r="S200" s="137">
        <v>3246</v>
      </c>
      <c r="T200" s="137">
        <v>3312</v>
      </c>
      <c r="U200" s="137">
        <v>3343</v>
      </c>
    </row>
    <row r="201" spans="1:21" ht="16.5" customHeight="1" x14ac:dyDescent="0.25">
      <c r="A201" s="54" t="s">
        <v>186</v>
      </c>
      <c r="B201" s="54" t="s">
        <v>230</v>
      </c>
      <c r="C201" s="137">
        <v>741</v>
      </c>
      <c r="D201" s="137">
        <v>754</v>
      </c>
      <c r="E201" s="137">
        <v>768</v>
      </c>
      <c r="F201" s="137">
        <v>754</v>
      </c>
      <c r="G201" s="137">
        <v>741</v>
      </c>
      <c r="H201" s="137">
        <v>739</v>
      </c>
      <c r="I201" s="137">
        <v>764</v>
      </c>
      <c r="J201" s="137">
        <v>822</v>
      </c>
      <c r="K201" s="137">
        <v>820</v>
      </c>
      <c r="L201" s="137">
        <v>862</v>
      </c>
      <c r="M201" s="137">
        <v>906</v>
      </c>
      <c r="N201" s="137">
        <v>957</v>
      </c>
      <c r="O201" s="137">
        <v>968</v>
      </c>
      <c r="P201" s="137">
        <v>1120</v>
      </c>
      <c r="Q201" s="137">
        <v>1145</v>
      </c>
      <c r="R201" s="137">
        <v>1125</v>
      </c>
      <c r="S201" s="137">
        <v>1200</v>
      </c>
      <c r="T201" s="137">
        <v>1290</v>
      </c>
      <c r="U201" s="137">
        <v>1315</v>
      </c>
    </row>
    <row r="202" spans="1:21" ht="16.5" customHeight="1" x14ac:dyDescent="0.25">
      <c r="A202" s="54" t="s">
        <v>186</v>
      </c>
      <c r="B202" s="54" t="s">
        <v>231</v>
      </c>
      <c r="C202" s="137">
        <v>190</v>
      </c>
      <c r="D202" s="137">
        <v>200</v>
      </c>
      <c r="E202" s="137">
        <v>208</v>
      </c>
      <c r="F202" s="137">
        <v>206</v>
      </c>
      <c r="G202" s="137">
        <v>178</v>
      </c>
      <c r="H202" s="137">
        <v>177</v>
      </c>
      <c r="I202" s="137">
        <v>192</v>
      </c>
      <c r="J202" s="137">
        <v>206</v>
      </c>
      <c r="K202" s="137">
        <v>209</v>
      </c>
      <c r="L202" s="137">
        <v>207</v>
      </c>
      <c r="M202" s="137">
        <v>225</v>
      </c>
      <c r="N202" s="137">
        <v>244</v>
      </c>
      <c r="O202" s="137">
        <v>246</v>
      </c>
      <c r="P202" s="137">
        <v>265</v>
      </c>
      <c r="Q202" s="137">
        <v>274</v>
      </c>
      <c r="R202" s="137">
        <v>266</v>
      </c>
      <c r="S202" s="137">
        <v>294</v>
      </c>
      <c r="T202" s="137">
        <v>315</v>
      </c>
      <c r="U202" s="137">
        <v>321</v>
      </c>
    </row>
    <row r="203" spans="1:21" ht="16.5" customHeight="1" x14ac:dyDescent="0.25">
      <c r="A203" s="130" t="s">
        <v>186</v>
      </c>
      <c r="B203" s="130" t="s">
        <v>83</v>
      </c>
      <c r="C203" s="138">
        <v>21957</v>
      </c>
      <c r="D203" s="138">
        <v>22046</v>
      </c>
      <c r="E203" s="138">
        <v>21961</v>
      </c>
      <c r="F203" s="138">
        <v>22370</v>
      </c>
      <c r="G203" s="138">
        <v>22235</v>
      </c>
      <c r="H203" s="138">
        <v>22484</v>
      </c>
      <c r="I203" s="138">
        <v>22564</v>
      </c>
      <c r="J203" s="138">
        <v>23113</v>
      </c>
      <c r="K203" s="138">
        <v>22942</v>
      </c>
      <c r="L203" s="138">
        <v>23158</v>
      </c>
      <c r="M203" s="138">
        <v>23160</v>
      </c>
      <c r="N203" s="138">
        <v>23162</v>
      </c>
      <c r="O203" s="138">
        <v>23162</v>
      </c>
      <c r="P203" s="138">
        <v>23360</v>
      </c>
      <c r="Q203" s="138">
        <v>23467</v>
      </c>
      <c r="R203" s="138">
        <v>23709</v>
      </c>
      <c r="S203" s="138">
        <v>23589</v>
      </c>
      <c r="T203" s="138">
        <v>23732</v>
      </c>
      <c r="U203" s="138">
        <v>23627</v>
      </c>
    </row>
    <row r="204" spans="1:21" ht="16.5" customHeight="1" x14ac:dyDescent="0.25">
      <c r="A204" s="63"/>
      <c r="B204" s="63"/>
      <c r="C204" s="141"/>
      <c r="D204" s="141"/>
      <c r="E204" s="141"/>
      <c r="F204" s="141"/>
      <c r="G204" s="141"/>
      <c r="H204" s="141"/>
      <c r="I204" s="141"/>
      <c r="J204" s="141"/>
      <c r="K204" s="141"/>
      <c r="L204" s="141"/>
      <c r="M204" s="141"/>
      <c r="N204" s="141"/>
    </row>
    <row r="205" spans="1:21" ht="16.5" customHeight="1" x14ac:dyDescent="0.25">
      <c r="A205" s="142"/>
      <c r="B205" s="19"/>
      <c r="C205" s="96"/>
      <c r="D205" s="96"/>
      <c r="E205" s="96"/>
      <c r="F205" s="96"/>
      <c r="G205" s="96"/>
      <c r="H205" s="96"/>
      <c r="I205" s="96"/>
      <c r="J205" s="96"/>
      <c r="K205" s="96"/>
      <c r="L205" s="96"/>
      <c r="M205" s="96"/>
      <c r="N205" s="96"/>
    </row>
    <row r="206" spans="1:21" ht="15" customHeight="1" x14ac:dyDescent="0.25">
      <c r="A206" s="143"/>
      <c r="B206" s="143"/>
      <c r="C206" s="277" t="s">
        <v>192</v>
      </c>
      <c r="D206" s="277"/>
      <c r="E206" s="277"/>
      <c r="F206" s="277"/>
      <c r="G206" s="277"/>
      <c r="H206" s="277"/>
      <c r="I206" s="277"/>
      <c r="J206" s="277"/>
      <c r="K206" s="277"/>
      <c r="L206" s="277"/>
      <c r="M206" s="277"/>
      <c r="N206" s="277"/>
      <c r="O206" s="277"/>
      <c r="P206" s="277"/>
      <c r="Q206" s="277"/>
      <c r="R206" s="277"/>
      <c r="S206" s="277"/>
      <c r="T206" s="277"/>
      <c r="U206" s="277"/>
    </row>
    <row r="207" spans="1:21" ht="16.5" customHeight="1" x14ac:dyDescent="0.25">
      <c r="A207" s="129" t="s">
        <v>195</v>
      </c>
      <c r="B207" s="129" t="s">
        <v>219</v>
      </c>
      <c r="C207" s="95"/>
      <c r="D207" s="42"/>
      <c r="E207" s="42"/>
      <c r="F207" s="42"/>
      <c r="G207" s="95"/>
      <c r="H207" s="95"/>
      <c r="I207" s="95"/>
      <c r="J207" s="95"/>
      <c r="K207" s="95"/>
      <c r="L207" s="95"/>
      <c r="M207" s="95"/>
      <c r="N207" s="95"/>
      <c r="O207" s="192"/>
      <c r="P207" s="192"/>
      <c r="Q207" s="192"/>
      <c r="R207" s="192"/>
      <c r="S207" s="192"/>
      <c r="T207" s="192"/>
      <c r="U207" s="192"/>
    </row>
    <row r="208" spans="1:21" x14ac:dyDescent="0.25">
      <c r="A208" s="140"/>
      <c r="B208" s="140"/>
      <c r="C208" s="64"/>
      <c r="D208" s="119"/>
      <c r="E208" s="119"/>
      <c r="F208" s="119"/>
      <c r="G208" s="64"/>
      <c r="H208" s="64"/>
      <c r="I208" s="64"/>
      <c r="J208" s="64"/>
      <c r="K208" s="64"/>
      <c r="L208" s="64"/>
      <c r="M208" s="64"/>
      <c r="N208" s="64"/>
    </row>
    <row r="209" spans="1:21" ht="16.5" customHeight="1" x14ac:dyDescent="0.25">
      <c r="A209" s="54" t="s">
        <v>197</v>
      </c>
      <c r="B209" s="54" t="s">
        <v>220</v>
      </c>
      <c r="C209" s="136">
        <v>294</v>
      </c>
      <c r="D209" s="136">
        <v>285</v>
      </c>
      <c r="E209" s="136">
        <v>274</v>
      </c>
      <c r="F209" s="136">
        <v>300</v>
      </c>
      <c r="G209" s="136">
        <v>303</v>
      </c>
      <c r="H209" s="136">
        <v>305</v>
      </c>
      <c r="I209" s="136">
        <v>297</v>
      </c>
      <c r="J209" s="136">
        <v>318</v>
      </c>
      <c r="K209" s="136">
        <v>310</v>
      </c>
      <c r="L209" s="136">
        <v>306</v>
      </c>
      <c r="M209" s="136">
        <v>294</v>
      </c>
      <c r="N209" s="136">
        <v>303</v>
      </c>
      <c r="O209" s="136">
        <v>290</v>
      </c>
      <c r="P209" s="136">
        <v>409</v>
      </c>
      <c r="Q209" s="136">
        <v>265</v>
      </c>
      <c r="R209" s="136">
        <v>282</v>
      </c>
      <c r="S209" s="136">
        <v>262</v>
      </c>
      <c r="T209" s="136">
        <v>255</v>
      </c>
      <c r="U209" s="136">
        <v>249</v>
      </c>
    </row>
    <row r="210" spans="1:21" ht="16.5" customHeight="1" x14ac:dyDescent="0.25">
      <c r="A210" s="54" t="s">
        <v>197</v>
      </c>
      <c r="B210" s="54" t="s">
        <v>221</v>
      </c>
      <c r="C210" s="137">
        <v>2499</v>
      </c>
      <c r="D210" s="137">
        <v>2568</v>
      </c>
      <c r="E210" s="137">
        <v>2537</v>
      </c>
      <c r="F210" s="137">
        <v>2594</v>
      </c>
      <c r="G210" s="137">
        <v>2666</v>
      </c>
      <c r="H210" s="137">
        <v>2794</v>
      </c>
      <c r="I210" s="137">
        <v>2797</v>
      </c>
      <c r="J210" s="137">
        <v>2846</v>
      </c>
      <c r="K210" s="137">
        <v>2848</v>
      </c>
      <c r="L210" s="137">
        <v>2924</v>
      </c>
      <c r="M210" s="137">
        <v>2858</v>
      </c>
      <c r="N210" s="137">
        <v>2811</v>
      </c>
      <c r="O210" s="137">
        <v>2774</v>
      </c>
      <c r="P210" s="137">
        <v>2787</v>
      </c>
      <c r="Q210" s="137">
        <v>2645</v>
      </c>
      <c r="R210" s="137">
        <v>2637</v>
      </c>
      <c r="S210" s="137">
        <v>2565</v>
      </c>
      <c r="T210" s="137">
        <v>2551</v>
      </c>
      <c r="U210" s="137">
        <v>2474</v>
      </c>
    </row>
    <row r="211" spans="1:21" ht="16.5" customHeight="1" x14ac:dyDescent="0.25">
      <c r="A211" s="54" t="s">
        <v>197</v>
      </c>
      <c r="B211" s="54" t="s">
        <v>222</v>
      </c>
      <c r="C211" s="137">
        <v>2138</v>
      </c>
      <c r="D211" s="137">
        <v>2197</v>
      </c>
      <c r="E211" s="137">
        <v>2275</v>
      </c>
      <c r="F211" s="137">
        <v>2353</v>
      </c>
      <c r="G211" s="137">
        <v>2430</v>
      </c>
      <c r="H211" s="137">
        <v>2503</v>
      </c>
      <c r="I211" s="137">
        <v>2564</v>
      </c>
      <c r="J211" s="137">
        <v>2638</v>
      </c>
      <c r="K211" s="137">
        <v>2659</v>
      </c>
      <c r="L211" s="137">
        <v>2766</v>
      </c>
      <c r="M211" s="137">
        <v>2840</v>
      </c>
      <c r="N211" s="137">
        <v>2852</v>
      </c>
      <c r="O211" s="137">
        <v>2837</v>
      </c>
      <c r="P211" s="137">
        <v>2864</v>
      </c>
      <c r="Q211" s="137">
        <v>2797</v>
      </c>
      <c r="R211" s="137">
        <v>2775</v>
      </c>
      <c r="S211" s="137">
        <v>2700</v>
      </c>
      <c r="T211" s="137">
        <v>2681</v>
      </c>
      <c r="U211" s="137">
        <v>2661</v>
      </c>
    </row>
    <row r="212" spans="1:21" ht="16.5" customHeight="1" x14ac:dyDescent="0.25">
      <c r="A212" s="54" t="s">
        <v>197</v>
      </c>
      <c r="B212" s="54" t="s">
        <v>223</v>
      </c>
      <c r="C212" s="137">
        <v>2311</v>
      </c>
      <c r="D212" s="137">
        <v>2388</v>
      </c>
      <c r="E212" s="137">
        <v>2475</v>
      </c>
      <c r="F212" s="137">
        <v>2519</v>
      </c>
      <c r="G212" s="137">
        <v>2588</v>
      </c>
      <c r="H212" s="137">
        <v>2640</v>
      </c>
      <c r="I212" s="137">
        <v>2822</v>
      </c>
      <c r="J212" s="137">
        <v>2962</v>
      </c>
      <c r="K212" s="137">
        <v>3103</v>
      </c>
      <c r="L212" s="137">
        <v>3180</v>
      </c>
      <c r="M212" s="137">
        <v>3374</v>
      </c>
      <c r="N212" s="137">
        <v>3464</v>
      </c>
      <c r="O212" s="137">
        <v>3532</v>
      </c>
      <c r="P212" s="137">
        <v>3519</v>
      </c>
      <c r="Q212" s="137">
        <v>3712</v>
      </c>
      <c r="R212" s="137">
        <v>3688</v>
      </c>
      <c r="S212" s="137">
        <v>3676</v>
      </c>
      <c r="T212" s="137">
        <v>3662</v>
      </c>
      <c r="U212" s="137">
        <v>3654</v>
      </c>
    </row>
    <row r="213" spans="1:21" ht="16.5" customHeight="1" x14ac:dyDescent="0.25">
      <c r="A213" s="54" t="s">
        <v>197</v>
      </c>
      <c r="B213" s="54" t="s">
        <v>224</v>
      </c>
      <c r="C213" s="137">
        <v>3086</v>
      </c>
      <c r="D213" s="137">
        <v>3188</v>
      </c>
      <c r="E213" s="137">
        <v>3340</v>
      </c>
      <c r="F213" s="137">
        <v>3318</v>
      </c>
      <c r="G213" s="137">
        <v>3278</v>
      </c>
      <c r="H213" s="137">
        <v>3211</v>
      </c>
      <c r="I213" s="137">
        <v>3502</v>
      </c>
      <c r="J213" s="137">
        <v>3863</v>
      </c>
      <c r="K213" s="137">
        <v>4233</v>
      </c>
      <c r="L213" s="137">
        <v>4334</v>
      </c>
      <c r="M213" s="137">
        <v>4771</v>
      </c>
      <c r="N213" s="137">
        <v>5169</v>
      </c>
      <c r="O213" s="137">
        <v>5385</v>
      </c>
      <c r="P213" s="137">
        <v>5415</v>
      </c>
      <c r="Q213" s="137">
        <v>5972</v>
      </c>
      <c r="R213" s="137">
        <v>5999</v>
      </c>
      <c r="S213" s="137">
        <v>6389</v>
      </c>
      <c r="T213" s="137">
        <v>6646</v>
      </c>
      <c r="U213" s="137">
        <v>6769</v>
      </c>
    </row>
    <row r="214" spans="1:21" ht="16.5" customHeight="1" x14ac:dyDescent="0.25">
      <c r="A214" s="54" t="s">
        <v>197</v>
      </c>
      <c r="B214" s="54" t="s">
        <v>225</v>
      </c>
      <c r="C214" s="137">
        <v>1594</v>
      </c>
      <c r="D214" s="137">
        <v>1632</v>
      </c>
      <c r="E214" s="137">
        <v>1743</v>
      </c>
      <c r="F214" s="137">
        <v>1658</v>
      </c>
      <c r="G214" s="137">
        <v>1590</v>
      </c>
      <c r="H214" s="137">
        <v>1399</v>
      </c>
      <c r="I214" s="137">
        <v>1594</v>
      </c>
      <c r="J214" s="137">
        <v>1843</v>
      </c>
      <c r="K214" s="137">
        <v>2093</v>
      </c>
      <c r="L214" s="137">
        <v>2134</v>
      </c>
      <c r="M214" s="137">
        <v>2543</v>
      </c>
      <c r="N214" s="137">
        <v>3018</v>
      </c>
      <c r="O214" s="137">
        <v>3251</v>
      </c>
      <c r="P214" s="137">
        <v>3547</v>
      </c>
      <c r="Q214" s="137">
        <v>4052</v>
      </c>
      <c r="R214" s="137">
        <v>4049</v>
      </c>
      <c r="S214" s="137">
        <v>4740</v>
      </c>
      <c r="T214" s="137">
        <v>5228</v>
      </c>
      <c r="U214" s="137">
        <v>5494</v>
      </c>
    </row>
    <row r="215" spans="1:21" ht="16.5" customHeight="1" x14ac:dyDescent="0.25">
      <c r="A215" s="54" t="s">
        <v>197</v>
      </c>
      <c r="B215" s="54" t="s">
        <v>226</v>
      </c>
      <c r="C215" s="137">
        <v>525</v>
      </c>
      <c r="D215" s="137">
        <v>540</v>
      </c>
      <c r="E215" s="137">
        <v>576</v>
      </c>
      <c r="F215" s="137">
        <v>545</v>
      </c>
      <c r="G215" s="137">
        <v>524</v>
      </c>
      <c r="H215" s="137">
        <v>476</v>
      </c>
      <c r="I215" s="137">
        <v>531</v>
      </c>
      <c r="J215" s="137">
        <v>602</v>
      </c>
      <c r="K215" s="137">
        <v>675</v>
      </c>
      <c r="L215" s="137">
        <v>690</v>
      </c>
      <c r="M215" s="137">
        <v>807</v>
      </c>
      <c r="N215" s="137">
        <v>944</v>
      </c>
      <c r="O215" s="137">
        <v>1010</v>
      </c>
      <c r="P215" s="137">
        <v>1180</v>
      </c>
      <c r="Q215" s="137">
        <v>1335</v>
      </c>
      <c r="R215" s="137">
        <v>1325</v>
      </c>
      <c r="S215" s="137">
        <v>1646</v>
      </c>
      <c r="T215" s="137">
        <v>1897</v>
      </c>
      <c r="U215" s="137">
        <v>2011</v>
      </c>
    </row>
    <row r="216" spans="1:21" ht="16.5" customHeight="1" x14ac:dyDescent="0.25">
      <c r="A216" s="54" t="s">
        <v>197</v>
      </c>
      <c r="B216" s="54" t="s">
        <v>227</v>
      </c>
      <c r="C216" s="137">
        <v>181</v>
      </c>
      <c r="D216" s="137">
        <v>199</v>
      </c>
      <c r="E216" s="137">
        <v>223</v>
      </c>
      <c r="F216" s="137">
        <v>215</v>
      </c>
      <c r="G216" s="137">
        <v>196</v>
      </c>
      <c r="H216" s="137">
        <v>194</v>
      </c>
      <c r="I216" s="137">
        <v>230</v>
      </c>
      <c r="J216" s="137">
        <v>267</v>
      </c>
      <c r="K216" s="137">
        <v>305</v>
      </c>
      <c r="L216" s="137">
        <v>300</v>
      </c>
      <c r="M216" s="137">
        <v>352</v>
      </c>
      <c r="N216" s="137">
        <v>436</v>
      </c>
      <c r="O216" s="137">
        <v>477</v>
      </c>
      <c r="P216" s="137">
        <v>638</v>
      </c>
      <c r="Q216" s="137">
        <v>606</v>
      </c>
      <c r="R216" s="137">
        <v>594</v>
      </c>
      <c r="S216" s="137">
        <v>733</v>
      </c>
      <c r="T216" s="137">
        <v>835</v>
      </c>
      <c r="U216" s="137">
        <v>873</v>
      </c>
    </row>
    <row r="217" spans="1:21" ht="16.5" customHeight="1" x14ac:dyDescent="0.25">
      <c r="A217" s="54" t="s">
        <v>197</v>
      </c>
      <c r="B217" s="54" t="s">
        <v>228</v>
      </c>
      <c r="C217" s="137">
        <v>579</v>
      </c>
      <c r="D217" s="137">
        <v>193</v>
      </c>
      <c r="E217" s="137">
        <v>71</v>
      </c>
      <c r="F217" s="137">
        <v>62</v>
      </c>
      <c r="G217" s="137">
        <v>216</v>
      </c>
      <c r="H217" s="137">
        <v>210</v>
      </c>
      <c r="I217" s="137">
        <v>71</v>
      </c>
      <c r="J217" s="137">
        <v>77</v>
      </c>
      <c r="K217" s="137">
        <v>101</v>
      </c>
      <c r="L217" s="137">
        <v>91</v>
      </c>
      <c r="M217" s="137">
        <v>100</v>
      </c>
      <c r="N217" s="137">
        <v>115</v>
      </c>
      <c r="O217" s="137">
        <v>130</v>
      </c>
      <c r="P217" s="137">
        <v>237</v>
      </c>
      <c r="Q217" s="137">
        <v>153</v>
      </c>
      <c r="R217" s="137">
        <v>139</v>
      </c>
      <c r="S217" s="137">
        <v>192</v>
      </c>
      <c r="T217" s="137">
        <v>221</v>
      </c>
      <c r="U217" s="137">
        <v>224</v>
      </c>
    </row>
    <row r="218" spans="1:21" ht="16.5" customHeight="1" x14ac:dyDescent="0.25">
      <c r="A218" s="54" t="s">
        <v>197</v>
      </c>
      <c r="B218" s="54" t="s">
        <v>229</v>
      </c>
      <c r="C218" s="137">
        <v>54</v>
      </c>
      <c r="D218" s="137">
        <v>453</v>
      </c>
      <c r="E218" s="137">
        <v>569</v>
      </c>
      <c r="F218" s="137">
        <v>569</v>
      </c>
      <c r="G218" s="137">
        <v>53</v>
      </c>
      <c r="H218" s="137">
        <v>52</v>
      </c>
      <c r="I218" s="137">
        <v>201</v>
      </c>
      <c r="J218" s="137">
        <v>204</v>
      </c>
      <c r="K218" s="137">
        <v>62</v>
      </c>
      <c r="L218" s="137">
        <v>58</v>
      </c>
      <c r="M218" s="137">
        <v>62</v>
      </c>
      <c r="N218" s="137">
        <v>60</v>
      </c>
      <c r="O218" s="137">
        <v>65</v>
      </c>
      <c r="P218" s="137">
        <v>131</v>
      </c>
      <c r="Q218" s="137">
        <v>64</v>
      </c>
      <c r="R218" s="137">
        <v>60</v>
      </c>
      <c r="S218" s="137">
        <v>72</v>
      </c>
      <c r="T218" s="137">
        <v>78</v>
      </c>
      <c r="U218" s="137">
        <v>79</v>
      </c>
    </row>
    <row r="219" spans="1:21" ht="16.5" customHeight="1" x14ac:dyDescent="0.25">
      <c r="A219" s="54" t="s">
        <v>197</v>
      </c>
      <c r="B219" s="54" t="s">
        <v>230</v>
      </c>
      <c r="C219" s="137">
        <v>59</v>
      </c>
      <c r="D219" s="137">
        <v>66</v>
      </c>
      <c r="E219" s="137">
        <v>64</v>
      </c>
      <c r="F219" s="137">
        <v>58</v>
      </c>
      <c r="G219" s="137">
        <v>57</v>
      </c>
      <c r="H219" s="137">
        <v>63</v>
      </c>
      <c r="I219" s="137">
        <v>55</v>
      </c>
      <c r="J219" s="137">
        <v>58</v>
      </c>
      <c r="K219" s="137">
        <v>201</v>
      </c>
      <c r="L219" s="137">
        <v>56</v>
      </c>
      <c r="M219" s="137">
        <v>60</v>
      </c>
      <c r="N219" s="137">
        <v>66</v>
      </c>
      <c r="O219" s="137">
        <v>63</v>
      </c>
      <c r="P219" s="137">
        <v>79</v>
      </c>
      <c r="Q219" s="137">
        <v>69</v>
      </c>
      <c r="R219" s="137">
        <v>68</v>
      </c>
      <c r="S219" s="137">
        <v>64</v>
      </c>
      <c r="T219" s="137">
        <v>71</v>
      </c>
      <c r="U219" s="137">
        <v>70</v>
      </c>
    </row>
    <row r="220" spans="1:21" ht="16.5" customHeight="1" x14ac:dyDescent="0.25">
      <c r="A220" s="54" t="s">
        <v>197</v>
      </c>
      <c r="B220" s="54" t="s">
        <v>231</v>
      </c>
      <c r="C220" s="137">
        <v>1501</v>
      </c>
      <c r="D220" s="137">
        <v>1530</v>
      </c>
      <c r="E220" s="137">
        <v>1558</v>
      </c>
      <c r="F220" s="137">
        <v>1488</v>
      </c>
      <c r="G220" s="137">
        <v>1363</v>
      </c>
      <c r="H220" s="137">
        <v>1359</v>
      </c>
      <c r="I220" s="137">
        <v>1372</v>
      </c>
      <c r="J220" s="137">
        <v>1448</v>
      </c>
      <c r="K220" s="137">
        <v>1549</v>
      </c>
      <c r="L220" s="137">
        <v>1528</v>
      </c>
      <c r="M220" s="137">
        <v>1622</v>
      </c>
      <c r="N220" s="137">
        <v>1687</v>
      </c>
      <c r="O220" s="137">
        <v>1650</v>
      </c>
      <c r="P220" s="137">
        <v>1705</v>
      </c>
      <c r="Q220" s="137">
        <v>1699</v>
      </c>
      <c r="R220" s="137">
        <v>1649</v>
      </c>
      <c r="S220" s="137">
        <v>1715</v>
      </c>
      <c r="T220" s="137">
        <v>1826</v>
      </c>
      <c r="U220" s="137">
        <v>1787</v>
      </c>
    </row>
    <row r="221" spans="1:21" ht="16.5" customHeight="1" x14ac:dyDescent="0.25">
      <c r="A221" s="130" t="s">
        <v>197</v>
      </c>
      <c r="B221" s="130" t="s">
        <v>83</v>
      </c>
      <c r="C221" s="138">
        <v>14819</v>
      </c>
      <c r="D221" s="138">
        <v>15239</v>
      </c>
      <c r="E221" s="138">
        <v>15705</v>
      </c>
      <c r="F221" s="138">
        <v>15680</v>
      </c>
      <c r="G221" s="138">
        <v>15264</v>
      </c>
      <c r="H221" s="138">
        <v>15205</v>
      </c>
      <c r="I221" s="138">
        <v>16037</v>
      </c>
      <c r="J221" s="138">
        <v>17127</v>
      </c>
      <c r="K221" s="138">
        <v>18139</v>
      </c>
      <c r="L221" s="138">
        <v>18368</v>
      </c>
      <c r="M221" s="138">
        <v>19683</v>
      </c>
      <c r="N221" s="138">
        <v>20925</v>
      </c>
      <c r="O221" s="138">
        <v>21463</v>
      </c>
      <c r="P221" s="138">
        <v>22510</v>
      </c>
      <c r="Q221" s="138">
        <v>23369</v>
      </c>
      <c r="R221" s="138">
        <v>23264</v>
      </c>
      <c r="S221" s="138">
        <v>24754</v>
      </c>
      <c r="T221" s="138">
        <v>25950</v>
      </c>
      <c r="U221" s="138">
        <v>26345</v>
      </c>
    </row>
    <row r="222" spans="1:21" ht="16.5" customHeight="1" x14ac:dyDescent="0.25">
      <c r="A222" s="54" t="s">
        <v>201</v>
      </c>
      <c r="B222" s="54" t="s">
        <v>220</v>
      </c>
      <c r="C222" s="136">
        <v>127</v>
      </c>
      <c r="D222" s="136">
        <v>127</v>
      </c>
      <c r="E222" s="136">
        <v>116</v>
      </c>
      <c r="F222" s="136">
        <v>113</v>
      </c>
      <c r="G222" s="136">
        <v>106</v>
      </c>
      <c r="H222" s="136">
        <v>111</v>
      </c>
      <c r="I222" s="136">
        <v>105</v>
      </c>
      <c r="J222" s="136">
        <v>111</v>
      </c>
      <c r="K222" s="136">
        <v>108</v>
      </c>
      <c r="L222" s="136">
        <v>113</v>
      </c>
      <c r="M222" s="136">
        <v>108</v>
      </c>
      <c r="N222" s="136">
        <v>110</v>
      </c>
      <c r="O222" s="136">
        <v>105</v>
      </c>
      <c r="P222" s="136">
        <v>647</v>
      </c>
      <c r="Q222" s="136">
        <v>99</v>
      </c>
      <c r="R222" s="136">
        <v>104</v>
      </c>
      <c r="S222" s="136">
        <v>95</v>
      </c>
      <c r="T222" s="136">
        <v>96</v>
      </c>
      <c r="U222" s="136">
        <v>91</v>
      </c>
    </row>
    <row r="223" spans="1:21" ht="16.5" customHeight="1" x14ac:dyDescent="0.25">
      <c r="A223" s="54" t="s">
        <v>201</v>
      </c>
      <c r="B223" s="54" t="s">
        <v>221</v>
      </c>
      <c r="C223" s="137">
        <v>1365</v>
      </c>
      <c r="D223" s="137">
        <v>1389</v>
      </c>
      <c r="E223" s="137">
        <v>1334</v>
      </c>
      <c r="F223" s="137">
        <v>1326</v>
      </c>
      <c r="G223" s="137">
        <v>1318</v>
      </c>
      <c r="H223" s="137">
        <v>1331</v>
      </c>
      <c r="I223" s="137">
        <v>1261</v>
      </c>
      <c r="J223" s="137">
        <v>1270</v>
      </c>
      <c r="K223" s="137">
        <v>1246</v>
      </c>
      <c r="L223" s="137">
        <v>1297</v>
      </c>
      <c r="M223" s="137">
        <v>1276</v>
      </c>
      <c r="N223" s="137">
        <v>1307</v>
      </c>
      <c r="O223" s="137">
        <v>1288</v>
      </c>
      <c r="P223" s="137">
        <v>1444</v>
      </c>
      <c r="Q223" s="137">
        <v>1243</v>
      </c>
      <c r="R223" s="137">
        <v>1265</v>
      </c>
      <c r="S223" s="137">
        <v>1188</v>
      </c>
      <c r="T223" s="137">
        <v>1178</v>
      </c>
      <c r="U223" s="137">
        <v>1129</v>
      </c>
    </row>
    <row r="224" spans="1:21" ht="16.5" customHeight="1" x14ac:dyDescent="0.25">
      <c r="A224" s="54" t="s">
        <v>201</v>
      </c>
      <c r="B224" s="54" t="s">
        <v>222</v>
      </c>
      <c r="C224" s="137">
        <v>1535</v>
      </c>
      <c r="D224" s="137">
        <v>1602</v>
      </c>
      <c r="E224" s="137">
        <v>1669</v>
      </c>
      <c r="F224" s="137">
        <v>1758</v>
      </c>
      <c r="G224" s="137">
        <v>1863</v>
      </c>
      <c r="H224" s="137">
        <v>1902</v>
      </c>
      <c r="I224" s="137">
        <v>1862</v>
      </c>
      <c r="J224" s="137">
        <v>1821</v>
      </c>
      <c r="K224" s="137">
        <v>1721</v>
      </c>
      <c r="L224" s="137">
        <v>1715</v>
      </c>
      <c r="M224" s="137">
        <v>1672</v>
      </c>
      <c r="N224" s="137">
        <v>1635</v>
      </c>
      <c r="O224" s="137">
        <v>1644</v>
      </c>
      <c r="P224" s="137">
        <v>1818</v>
      </c>
      <c r="Q224" s="137">
        <v>1621</v>
      </c>
      <c r="R224" s="137">
        <v>1658</v>
      </c>
      <c r="S224" s="137">
        <v>1626</v>
      </c>
      <c r="T224" s="137">
        <v>1590</v>
      </c>
      <c r="U224" s="137">
        <v>1572</v>
      </c>
    </row>
    <row r="225" spans="1:21" ht="16.5" customHeight="1" x14ac:dyDescent="0.25">
      <c r="A225" s="54" t="s">
        <v>201</v>
      </c>
      <c r="B225" s="54" t="s">
        <v>223</v>
      </c>
      <c r="C225" s="137">
        <v>2246</v>
      </c>
      <c r="D225" s="137">
        <v>2227</v>
      </c>
      <c r="E225" s="137">
        <v>2281</v>
      </c>
      <c r="F225" s="137">
        <v>2387</v>
      </c>
      <c r="G225" s="137">
        <v>2531</v>
      </c>
      <c r="H225" s="137">
        <v>2638</v>
      </c>
      <c r="I225" s="137">
        <v>2759</v>
      </c>
      <c r="J225" s="137">
        <v>2814</v>
      </c>
      <c r="K225" s="137">
        <v>2813</v>
      </c>
      <c r="L225" s="137">
        <v>2839</v>
      </c>
      <c r="M225" s="137">
        <v>2782</v>
      </c>
      <c r="N225" s="137">
        <v>2648</v>
      </c>
      <c r="O225" s="137">
        <v>2605</v>
      </c>
      <c r="P225" s="137">
        <v>2749</v>
      </c>
      <c r="Q225" s="137">
        <v>2515</v>
      </c>
      <c r="R225" s="137">
        <v>2530</v>
      </c>
      <c r="S225" s="137">
        <v>2488</v>
      </c>
      <c r="T225" s="137">
        <v>2456</v>
      </c>
      <c r="U225" s="137">
        <v>2470</v>
      </c>
    </row>
    <row r="226" spans="1:21" ht="16.5" customHeight="1" x14ac:dyDescent="0.25">
      <c r="A226" s="54" t="s">
        <v>201</v>
      </c>
      <c r="B226" s="54" t="s">
        <v>224</v>
      </c>
      <c r="C226" s="137">
        <v>5678</v>
      </c>
      <c r="D226" s="137">
        <v>5681</v>
      </c>
      <c r="E226" s="137">
        <v>5670</v>
      </c>
      <c r="F226" s="137">
        <v>5852</v>
      </c>
      <c r="G226" s="137">
        <v>6126</v>
      </c>
      <c r="H226" s="137">
        <v>6293</v>
      </c>
      <c r="I226" s="137">
        <v>6359</v>
      </c>
      <c r="J226" s="137">
        <v>6495</v>
      </c>
      <c r="K226" s="137">
        <v>6672</v>
      </c>
      <c r="L226" s="137">
        <v>6904</v>
      </c>
      <c r="M226" s="137">
        <v>7066</v>
      </c>
      <c r="N226" s="137">
        <v>7072</v>
      </c>
      <c r="O226" s="137">
        <v>7119</v>
      </c>
      <c r="P226" s="137">
        <v>6886</v>
      </c>
      <c r="Q226" s="137">
        <v>6825</v>
      </c>
      <c r="R226" s="137">
        <v>6800</v>
      </c>
      <c r="S226" s="137">
        <v>6519</v>
      </c>
      <c r="T226" s="137">
        <v>6320</v>
      </c>
      <c r="U226" s="137">
        <v>6283</v>
      </c>
    </row>
    <row r="227" spans="1:21" ht="16.5" customHeight="1" x14ac:dyDescent="0.25">
      <c r="A227" s="54" t="s">
        <v>201</v>
      </c>
      <c r="B227" s="54" t="s">
        <v>225</v>
      </c>
      <c r="C227" s="137">
        <v>10083</v>
      </c>
      <c r="D227" s="137">
        <v>10082</v>
      </c>
      <c r="E227" s="137">
        <v>10194</v>
      </c>
      <c r="F227" s="137">
        <v>10358</v>
      </c>
      <c r="G227" s="137">
        <v>10397</v>
      </c>
      <c r="H227" s="137">
        <v>10396</v>
      </c>
      <c r="I227" s="137">
        <v>10578</v>
      </c>
      <c r="J227" s="137">
        <v>10871</v>
      </c>
      <c r="K227" s="137">
        <v>11022</v>
      </c>
      <c r="L227" s="137">
        <v>11241</v>
      </c>
      <c r="M227" s="137">
        <v>11606</v>
      </c>
      <c r="N227" s="137">
        <v>11872</v>
      </c>
      <c r="O227" s="137">
        <v>12259</v>
      </c>
      <c r="P227" s="137">
        <v>12083</v>
      </c>
      <c r="Q227" s="137">
        <v>12907</v>
      </c>
      <c r="R227" s="137">
        <v>13202</v>
      </c>
      <c r="S227" s="137">
        <v>13273</v>
      </c>
      <c r="T227" s="137">
        <v>13232</v>
      </c>
      <c r="U227" s="137">
        <v>13250</v>
      </c>
    </row>
    <row r="228" spans="1:21" ht="16.5" customHeight="1" x14ac:dyDescent="0.25">
      <c r="A228" s="54" t="s">
        <v>201</v>
      </c>
      <c r="B228" s="54" t="s">
        <v>226</v>
      </c>
      <c r="C228" s="137">
        <v>9623</v>
      </c>
      <c r="D228" s="137">
        <v>9846</v>
      </c>
      <c r="E228" s="137">
        <v>10227</v>
      </c>
      <c r="F228" s="137">
        <v>10021</v>
      </c>
      <c r="G228" s="137">
        <v>9344</v>
      </c>
      <c r="H228" s="137">
        <v>8909</v>
      </c>
      <c r="I228" s="137">
        <v>9493</v>
      </c>
      <c r="J228" s="137">
        <v>10235</v>
      </c>
      <c r="K228" s="137">
        <v>10828</v>
      </c>
      <c r="L228" s="137">
        <v>10801</v>
      </c>
      <c r="M228" s="137">
        <v>11606</v>
      </c>
      <c r="N228" s="137">
        <v>12487</v>
      </c>
      <c r="O228" s="137">
        <v>12786</v>
      </c>
      <c r="P228" s="137">
        <v>12867</v>
      </c>
      <c r="Q228" s="137">
        <v>14165</v>
      </c>
      <c r="R228" s="137">
        <v>14292</v>
      </c>
      <c r="S228" s="137">
        <v>15403</v>
      </c>
      <c r="T228" s="137">
        <v>16234</v>
      </c>
      <c r="U228" s="137">
        <v>16817</v>
      </c>
    </row>
    <row r="229" spans="1:21" ht="16.5" customHeight="1" x14ac:dyDescent="0.25">
      <c r="A229" s="54" t="s">
        <v>201</v>
      </c>
      <c r="B229" s="54" t="s">
        <v>227</v>
      </c>
      <c r="C229" s="137">
        <v>6992</v>
      </c>
      <c r="D229" s="137">
        <v>7137</v>
      </c>
      <c r="E229" s="137">
        <v>7617</v>
      </c>
      <c r="F229" s="137">
        <v>7153</v>
      </c>
      <c r="G229" s="137">
        <v>6210</v>
      </c>
      <c r="H229" s="137">
        <v>5660</v>
      </c>
      <c r="I229" s="137">
        <v>6279</v>
      </c>
      <c r="J229" s="137">
        <v>7026</v>
      </c>
      <c r="K229" s="137">
        <v>7365</v>
      </c>
      <c r="L229" s="137">
        <v>7293</v>
      </c>
      <c r="M229" s="137">
        <v>8305</v>
      </c>
      <c r="N229" s="137">
        <v>9524</v>
      </c>
      <c r="O229" s="137">
        <v>9839</v>
      </c>
      <c r="P229" s="137">
        <v>10551</v>
      </c>
      <c r="Q229" s="137">
        <v>11783</v>
      </c>
      <c r="R229" s="137">
        <v>11574</v>
      </c>
      <c r="S229" s="137">
        <v>13469</v>
      </c>
      <c r="T229" s="137">
        <v>14890</v>
      </c>
      <c r="U229" s="137">
        <v>15579</v>
      </c>
    </row>
    <row r="230" spans="1:21" ht="16.5" customHeight="1" x14ac:dyDescent="0.25">
      <c r="A230" s="54" t="s">
        <v>201</v>
      </c>
      <c r="B230" s="54" t="s">
        <v>228</v>
      </c>
      <c r="C230" s="137">
        <v>2121</v>
      </c>
      <c r="D230" s="137">
        <v>2069</v>
      </c>
      <c r="E230" s="137">
        <v>2189</v>
      </c>
      <c r="F230" s="137">
        <v>1955</v>
      </c>
      <c r="G230" s="137">
        <v>1545</v>
      </c>
      <c r="H230" s="137">
        <v>1359</v>
      </c>
      <c r="I230" s="137">
        <v>1551</v>
      </c>
      <c r="J230" s="137">
        <v>1799</v>
      </c>
      <c r="K230" s="137">
        <v>1975</v>
      </c>
      <c r="L230" s="137">
        <v>1907</v>
      </c>
      <c r="M230" s="137">
        <v>2257</v>
      </c>
      <c r="N230" s="137">
        <v>2781</v>
      </c>
      <c r="O230" s="137">
        <v>2991</v>
      </c>
      <c r="P230" s="137">
        <v>3599</v>
      </c>
      <c r="Q230" s="137">
        <v>3866</v>
      </c>
      <c r="R230" s="137">
        <v>3734</v>
      </c>
      <c r="S230" s="137">
        <v>4686</v>
      </c>
      <c r="T230" s="137">
        <v>5434</v>
      </c>
      <c r="U230" s="137">
        <v>5744</v>
      </c>
    </row>
    <row r="231" spans="1:21" ht="16.5" customHeight="1" x14ac:dyDescent="0.25">
      <c r="A231" s="54" t="s">
        <v>201</v>
      </c>
      <c r="B231" s="54" t="s">
        <v>229</v>
      </c>
      <c r="C231" s="137">
        <v>5112</v>
      </c>
      <c r="D231" s="137">
        <v>5101</v>
      </c>
      <c r="E231" s="137">
        <v>5092</v>
      </c>
      <c r="F231" s="137">
        <v>5075</v>
      </c>
      <c r="G231" s="137">
        <v>4779</v>
      </c>
      <c r="H231" s="137">
        <v>4767</v>
      </c>
      <c r="I231" s="137">
        <v>4776</v>
      </c>
      <c r="J231" s="137">
        <v>4788</v>
      </c>
      <c r="K231" s="137">
        <v>4799</v>
      </c>
      <c r="L231" s="137">
        <v>4339</v>
      </c>
      <c r="M231" s="137">
        <v>4353</v>
      </c>
      <c r="N231" s="137">
        <v>4207</v>
      </c>
      <c r="O231" s="137">
        <v>3633</v>
      </c>
      <c r="P231" s="137">
        <v>3864</v>
      </c>
      <c r="Q231" s="137">
        <v>3688</v>
      </c>
      <c r="R231" s="137">
        <v>3153</v>
      </c>
      <c r="S231" s="137">
        <v>2525</v>
      </c>
      <c r="T231" s="137">
        <v>2630</v>
      </c>
      <c r="U231" s="137">
        <v>2586</v>
      </c>
    </row>
    <row r="232" spans="1:21" ht="16.5" customHeight="1" x14ac:dyDescent="0.25">
      <c r="A232" s="54" t="s">
        <v>201</v>
      </c>
      <c r="B232" s="54" t="s">
        <v>230</v>
      </c>
      <c r="C232" s="137">
        <v>56</v>
      </c>
      <c r="D232" s="137">
        <v>65</v>
      </c>
      <c r="E232" s="137">
        <v>55</v>
      </c>
      <c r="F232" s="137">
        <v>50</v>
      </c>
      <c r="G232" s="137">
        <v>49</v>
      </c>
      <c r="H232" s="137">
        <v>49</v>
      </c>
      <c r="I232" s="137">
        <v>53</v>
      </c>
      <c r="J232" s="137">
        <v>53</v>
      </c>
      <c r="K232" s="137">
        <v>55</v>
      </c>
      <c r="L232" s="137">
        <v>54</v>
      </c>
      <c r="M232" s="137">
        <v>56</v>
      </c>
      <c r="N232" s="137">
        <v>232</v>
      </c>
      <c r="O232" s="137">
        <v>641</v>
      </c>
      <c r="P232" s="137">
        <v>139</v>
      </c>
      <c r="Q232" s="137">
        <v>68</v>
      </c>
      <c r="R232" s="137">
        <v>582</v>
      </c>
      <c r="S232" s="137">
        <v>1082</v>
      </c>
      <c r="T232" s="137">
        <v>73</v>
      </c>
      <c r="U232" s="137">
        <v>124</v>
      </c>
    </row>
    <row r="233" spans="1:21" ht="16.5" customHeight="1" x14ac:dyDescent="0.25">
      <c r="A233" s="54" t="s">
        <v>201</v>
      </c>
      <c r="B233" s="54" t="s">
        <v>231</v>
      </c>
      <c r="C233" s="137">
        <v>813</v>
      </c>
      <c r="D233" s="137">
        <v>816</v>
      </c>
      <c r="E233" s="137">
        <v>851</v>
      </c>
      <c r="F233" s="137">
        <v>836</v>
      </c>
      <c r="G233" s="137">
        <v>746</v>
      </c>
      <c r="H233" s="137">
        <v>753</v>
      </c>
      <c r="I233" s="137">
        <v>758</v>
      </c>
      <c r="J233" s="137">
        <v>803</v>
      </c>
      <c r="K233" s="137">
        <v>789</v>
      </c>
      <c r="L233" s="137">
        <v>782</v>
      </c>
      <c r="M233" s="137">
        <v>850</v>
      </c>
      <c r="N233" s="137">
        <v>896</v>
      </c>
      <c r="O233" s="137">
        <v>1087</v>
      </c>
      <c r="P233" s="137">
        <v>960</v>
      </c>
      <c r="Q233" s="137">
        <v>997</v>
      </c>
      <c r="R233" s="137">
        <v>949</v>
      </c>
      <c r="S233" s="137">
        <v>1181</v>
      </c>
      <c r="T233" s="137">
        <v>939</v>
      </c>
      <c r="U233" s="137">
        <v>974</v>
      </c>
    </row>
    <row r="234" spans="1:21" ht="16.5" customHeight="1" x14ac:dyDescent="0.25">
      <c r="A234" s="130" t="s">
        <v>201</v>
      </c>
      <c r="B234" s="130" t="s">
        <v>83</v>
      </c>
      <c r="C234" s="138">
        <v>45750</v>
      </c>
      <c r="D234" s="138">
        <v>46143</v>
      </c>
      <c r="E234" s="138">
        <v>47296</v>
      </c>
      <c r="F234" s="138">
        <v>46885</v>
      </c>
      <c r="G234" s="138">
        <v>45013</v>
      </c>
      <c r="H234" s="138">
        <v>44167</v>
      </c>
      <c r="I234" s="138">
        <v>45834</v>
      </c>
      <c r="J234" s="138">
        <v>48086</v>
      </c>
      <c r="K234" s="138">
        <v>49394</v>
      </c>
      <c r="L234" s="138">
        <v>49286</v>
      </c>
      <c r="M234" s="138">
        <v>51937</v>
      </c>
      <c r="N234" s="138">
        <v>54773</v>
      </c>
      <c r="O234" s="138">
        <v>55998</v>
      </c>
      <c r="P234" s="138">
        <v>57607</v>
      </c>
      <c r="Q234" s="138">
        <v>59778</v>
      </c>
      <c r="R234" s="138">
        <v>59842</v>
      </c>
      <c r="S234" s="138">
        <v>63534</v>
      </c>
      <c r="T234" s="138">
        <v>65072</v>
      </c>
      <c r="U234" s="138">
        <v>66619</v>
      </c>
    </row>
    <row r="235" spans="1:21" ht="16.5" customHeight="1" x14ac:dyDescent="0.25">
      <c r="A235" s="54" t="s">
        <v>202</v>
      </c>
      <c r="B235" s="54" t="s">
        <v>220</v>
      </c>
      <c r="C235" s="136">
        <v>82</v>
      </c>
      <c r="D235" s="136">
        <v>84</v>
      </c>
      <c r="E235" s="136">
        <v>78</v>
      </c>
      <c r="F235" s="136">
        <v>79</v>
      </c>
      <c r="G235" s="136">
        <v>75</v>
      </c>
      <c r="H235" s="136">
        <v>78</v>
      </c>
      <c r="I235" s="136">
        <v>72</v>
      </c>
      <c r="J235" s="136">
        <v>74</v>
      </c>
      <c r="K235" s="136">
        <v>71</v>
      </c>
      <c r="L235" s="136">
        <v>73</v>
      </c>
      <c r="M235" s="136">
        <v>69</v>
      </c>
      <c r="N235" s="136">
        <v>69</v>
      </c>
      <c r="O235" s="136">
        <v>66</v>
      </c>
      <c r="P235" s="136">
        <v>789</v>
      </c>
      <c r="Q235" s="136">
        <v>62</v>
      </c>
      <c r="R235" s="136">
        <v>64</v>
      </c>
      <c r="S235" s="136">
        <v>58</v>
      </c>
      <c r="T235" s="136">
        <v>59</v>
      </c>
      <c r="U235" s="136">
        <v>56</v>
      </c>
    </row>
    <row r="236" spans="1:21" ht="16.5" customHeight="1" x14ac:dyDescent="0.25">
      <c r="A236" s="54" t="s">
        <v>202</v>
      </c>
      <c r="B236" s="54" t="s">
        <v>221</v>
      </c>
      <c r="C236" s="137">
        <v>919</v>
      </c>
      <c r="D236" s="137">
        <v>935</v>
      </c>
      <c r="E236" s="137">
        <v>904</v>
      </c>
      <c r="F236" s="137">
        <v>913</v>
      </c>
      <c r="G236" s="137">
        <v>910</v>
      </c>
      <c r="H236" s="137">
        <v>927</v>
      </c>
      <c r="I236" s="137">
        <v>880</v>
      </c>
      <c r="J236" s="137">
        <v>887</v>
      </c>
      <c r="K236" s="137">
        <v>862</v>
      </c>
      <c r="L236" s="137">
        <v>895</v>
      </c>
      <c r="M236" s="137">
        <v>871</v>
      </c>
      <c r="N236" s="137">
        <v>880</v>
      </c>
      <c r="O236" s="137">
        <v>853</v>
      </c>
      <c r="P236" s="137">
        <v>1092</v>
      </c>
      <c r="Q236" s="137">
        <v>804</v>
      </c>
      <c r="R236" s="137">
        <v>816</v>
      </c>
      <c r="S236" s="137">
        <v>756</v>
      </c>
      <c r="T236" s="137">
        <v>747</v>
      </c>
      <c r="U236" s="137">
        <v>711</v>
      </c>
    </row>
    <row r="237" spans="1:21" ht="16.5" customHeight="1" x14ac:dyDescent="0.25">
      <c r="A237" s="54" t="s">
        <v>202</v>
      </c>
      <c r="B237" s="54" t="s">
        <v>222</v>
      </c>
      <c r="C237" s="137">
        <v>1275</v>
      </c>
      <c r="D237" s="137">
        <v>1332</v>
      </c>
      <c r="E237" s="137">
        <v>1345</v>
      </c>
      <c r="F237" s="137">
        <v>1413</v>
      </c>
      <c r="G237" s="137">
        <v>1498</v>
      </c>
      <c r="H237" s="137">
        <v>1531</v>
      </c>
      <c r="I237" s="137">
        <v>1502</v>
      </c>
      <c r="J237" s="137">
        <v>1462</v>
      </c>
      <c r="K237" s="137">
        <v>1359</v>
      </c>
      <c r="L237" s="137">
        <v>1363</v>
      </c>
      <c r="M237" s="137">
        <v>1335</v>
      </c>
      <c r="N237" s="137">
        <v>1289</v>
      </c>
      <c r="O237" s="137">
        <v>1298</v>
      </c>
      <c r="P237" s="137">
        <v>1640</v>
      </c>
      <c r="Q237" s="137">
        <v>1257</v>
      </c>
      <c r="R237" s="137">
        <v>1274</v>
      </c>
      <c r="S237" s="137">
        <v>1228</v>
      </c>
      <c r="T237" s="137">
        <v>1186</v>
      </c>
      <c r="U237" s="137">
        <v>1168</v>
      </c>
    </row>
    <row r="238" spans="1:21" ht="16.5" customHeight="1" x14ac:dyDescent="0.25">
      <c r="A238" s="54" t="s">
        <v>202</v>
      </c>
      <c r="B238" s="54" t="s">
        <v>223</v>
      </c>
      <c r="C238" s="137">
        <v>1814</v>
      </c>
      <c r="D238" s="137">
        <v>1773</v>
      </c>
      <c r="E238" s="137">
        <v>1810</v>
      </c>
      <c r="F238" s="137">
        <v>1876</v>
      </c>
      <c r="G238" s="137">
        <v>1958</v>
      </c>
      <c r="H238" s="137">
        <v>2035</v>
      </c>
      <c r="I238" s="137">
        <v>2117</v>
      </c>
      <c r="J238" s="137">
        <v>2171</v>
      </c>
      <c r="K238" s="137">
        <v>2178</v>
      </c>
      <c r="L238" s="137">
        <v>2194</v>
      </c>
      <c r="M238" s="137">
        <v>2185</v>
      </c>
      <c r="N238" s="137">
        <v>2112</v>
      </c>
      <c r="O238" s="137">
        <v>2094</v>
      </c>
      <c r="P238" s="137">
        <v>2566</v>
      </c>
      <c r="Q238" s="137">
        <v>2039</v>
      </c>
      <c r="R238" s="137">
        <v>2041</v>
      </c>
      <c r="S238" s="137">
        <v>2009</v>
      </c>
      <c r="T238" s="137">
        <v>1984</v>
      </c>
      <c r="U238" s="137">
        <v>1992</v>
      </c>
    </row>
    <row r="239" spans="1:21" ht="16.5" customHeight="1" x14ac:dyDescent="0.25">
      <c r="A239" s="54" t="s">
        <v>202</v>
      </c>
      <c r="B239" s="54" t="s">
        <v>224</v>
      </c>
      <c r="C239" s="137">
        <v>4223</v>
      </c>
      <c r="D239" s="137">
        <v>4195</v>
      </c>
      <c r="E239" s="137">
        <v>4167</v>
      </c>
      <c r="F239" s="137">
        <v>4268</v>
      </c>
      <c r="G239" s="137">
        <v>4428</v>
      </c>
      <c r="H239" s="137">
        <v>4511</v>
      </c>
      <c r="I239" s="137">
        <v>4550</v>
      </c>
      <c r="J239" s="137">
        <v>4647</v>
      </c>
      <c r="K239" s="137">
        <v>4781</v>
      </c>
      <c r="L239" s="137">
        <v>4928</v>
      </c>
      <c r="M239" s="137">
        <v>5057</v>
      </c>
      <c r="N239" s="137">
        <v>5113</v>
      </c>
      <c r="O239" s="137">
        <v>5167</v>
      </c>
      <c r="P239" s="137">
        <v>5634</v>
      </c>
      <c r="Q239" s="137">
        <v>5046</v>
      </c>
      <c r="R239" s="137">
        <v>5028</v>
      </c>
      <c r="S239" s="137">
        <v>4906</v>
      </c>
      <c r="T239" s="137">
        <v>4805</v>
      </c>
      <c r="U239" s="137">
        <v>4784</v>
      </c>
    </row>
    <row r="240" spans="1:21" ht="16.5" customHeight="1" x14ac:dyDescent="0.25">
      <c r="A240" s="54" t="s">
        <v>202</v>
      </c>
      <c r="B240" s="54" t="s">
        <v>225</v>
      </c>
      <c r="C240" s="137">
        <v>8329</v>
      </c>
      <c r="D240" s="137">
        <v>8191</v>
      </c>
      <c r="E240" s="137">
        <v>8106</v>
      </c>
      <c r="F240" s="137">
        <v>8351</v>
      </c>
      <c r="G240" s="137">
        <v>8692</v>
      </c>
      <c r="H240" s="137">
        <v>8848</v>
      </c>
      <c r="I240" s="137">
        <v>8705</v>
      </c>
      <c r="J240" s="137">
        <v>8651</v>
      </c>
      <c r="K240" s="137">
        <v>8481</v>
      </c>
      <c r="L240" s="137">
        <v>8622</v>
      </c>
      <c r="M240" s="137">
        <v>8602</v>
      </c>
      <c r="N240" s="137">
        <v>8608</v>
      </c>
      <c r="O240" s="137">
        <v>8830</v>
      </c>
      <c r="P240" s="137">
        <v>9139</v>
      </c>
      <c r="Q240" s="137">
        <v>9085</v>
      </c>
      <c r="R240" s="137">
        <v>9296</v>
      </c>
      <c r="S240" s="137">
        <v>9302</v>
      </c>
      <c r="T240" s="137">
        <v>9248</v>
      </c>
      <c r="U240" s="137">
        <v>9262</v>
      </c>
    </row>
    <row r="241" spans="1:21" ht="16.5" customHeight="1" x14ac:dyDescent="0.25">
      <c r="A241" s="54" t="s">
        <v>202</v>
      </c>
      <c r="B241" s="54" t="s">
        <v>226</v>
      </c>
      <c r="C241" s="137">
        <v>13961</v>
      </c>
      <c r="D241" s="137">
        <v>13931</v>
      </c>
      <c r="E241" s="137">
        <v>13802</v>
      </c>
      <c r="F241" s="137">
        <v>14226</v>
      </c>
      <c r="G241" s="137">
        <v>14765</v>
      </c>
      <c r="H241" s="137">
        <v>15007</v>
      </c>
      <c r="I241" s="137">
        <v>14849</v>
      </c>
      <c r="J241" s="137">
        <v>14821</v>
      </c>
      <c r="K241" s="137">
        <v>14763</v>
      </c>
      <c r="L241" s="137">
        <v>14958</v>
      </c>
      <c r="M241" s="137">
        <v>14753</v>
      </c>
      <c r="N241" s="137">
        <v>14458</v>
      </c>
      <c r="O241" s="137">
        <v>14578</v>
      </c>
      <c r="P241" s="137">
        <v>14068</v>
      </c>
      <c r="Q241" s="137">
        <v>14454</v>
      </c>
      <c r="R241" s="137">
        <v>14733</v>
      </c>
      <c r="S241" s="137">
        <v>14626</v>
      </c>
      <c r="T241" s="137">
        <v>14632</v>
      </c>
      <c r="U241" s="137">
        <v>14841</v>
      </c>
    </row>
    <row r="242" spans="1:21" ht="16.5" customHeight="1" x14ac:dyDescent="0.25">
      <c r="A242" s="54" t="s">
        <v>202</v>
      </c>
      <c r="B242" s="54" t="s">
        <v>227</v>
      </c>
      <c r="C242" s="137">
        <v>27139</v>
      </c>
      <c r="D242" s="137">
        <v>27404</v>
      </c>
      <c r="E242" s="137">
        <v>27949</v>
      </c>
      <c r="F242" s="137">
        <v>27991</v>
      </c>
      <c r="G242" s="137">
        <v>26718</v>
      </c>
      <c r="H242" s="137">
        <v>26283</v>
      </c>
      <c r="I242" s="137">
        <v>27221</v>
      </c>
      <c r="J242" s="137">
        <v>28604</v>
      </c>
      <c r="K242" s="137">
        <v>29060</v>
      </c>
      <c r="L242" s="137">
        <v>29143</v>
      </c>
      <c r="M242" s="137">
        <v>30192</v>
      </c>
      <c r="N242" s="137">
        <v>31164</v>
      </c>
      <c r="O242" s="137">
        <v>31454</v>
      </c>
      <c r="P242" s="137">
        <v>30599</v>
      </c>
      <c r="Q242" s="137">
        <v>32725</v>
      </c>
      <c r="R242" s="137">
        <v>32774</v>
      </c>
      <c r="S242" s="137">
        <v>33398</v>
      </c>
      <c r="T242" s="137">
        <v>33803</v>
      </c>
      <c r="U242" s="137">
        <v>34169</v>
      </c>
    </row>
    <row r="243" spans="1:21" ht="16.5" customHeight="1" x14ac:dyDescent="0.25">
      <c r="A243" s="54" t="s">
        <v>202</v>
      </c>
      <c r="B243" s="54" t="s">
        <v>228</v>
      </c>
      <c r="C243" s="137">
        <v>24324</v>
      </c>
      <c r="D243" s="137">
        <v>24912</v>
      </c>
      <c r="E243" s="137">
        <v>26092</v>
      </c>
      <c r="F243" s="137">
        <v>24614</v>
      </c>
      <c r="G243" s="137">
        <v>21018</v>
      </c>
      <c r="H243" s="137">
        <v>19661</v>
      </c>
      <c r="I243" s="137">
        <v>21235</v>
      </c>
      <c r="J243" s="137">
        <v>23231</v>
      </c>
      <c r="K243" s="137">
        <v>24492</v>
      </c>
      <c r="L243" s="137">
        <v>23928</v>
      </c>
      <c r="M243" s="137">
        <v>26408</v>
      </c>
      <c r="N243" s="137">
        <v>29625</v>
      </c>
      <c r="O243" s="137">
        <v>30108</v>
      </c>
      <c r="P243" s="137">
        <v>31351</v>
      </c>
      <c r="Q243" s="137">
        <v>34427</v>
      </c>
      <c r="R243" s="137">
        <v>33488</v>
      </c>
      <c r="S243" s="137">
        <v>37667</v>
      </c>
      <c r="T243" s="137">
        <v>40703</v>
      </c>
      <c r="U243" s="137">
        <v>41667</v>
      </c>
    </row>
    <row r="244" spans="1:21" ht="16.5" customHeight="1" x14ac:dyDescent="0.25">
      <c r="A244" s="54" t="s">
        <v>202</v>
      </c>
      <c r="B244" s="54" t="s">
        <v>229</v>
      </c>
      <c r="C244" s="137">
        <v>13798</v>
      </c>
      <c r="D244" s="137">
        <v>14051</v>
      </c>
      <c r="E244" s="137">
        <v>14401</v>
      </c>
      <c r="F244" s="137">
        <v>13773</v>
      </c>
      <c r="G244" s="137">
        <v>13094</v>
      </c>
      <c r="H244" s="137">
        <v>12800</v>
      </c>
      <c r="I244" s="137">
        <v>13180</v>
      </c>
      <c r="J244" s="137">
        <v>13627</v>
      </c>
      <c r="K244" s="137">
        <v>13963</v>
      </c>
      <c r="L244" s="137">
        <v>14102</v>
      </c>
      <c r="M244" s="137">
        <v>14723</v>
      </c>
      <c r="N244" s="137">
        <v>15608</v>
      </c>
      <c r="O244" s="137">
        <v>15689</v>
      </c>
      <c r="P244" s="137">
        <v>16788</v>
      </c>
      <c r="Q244" s="137">
        <v>17535</v>
      </c>
      <c r="R244" s="137">
        <v>16974</v>
      </c>
      <c r="S244" s="137">
        <v>16045</v>
      </c>
      <c r="T244" s="137">
        <v>18361</v>
      </c>
      <c r="U244" s="137">
        <v>17670</v>
      </c>
    </row>
    <row r="245" spans="1:21" ht="16.5" customHeight="1" x14ac:dyDescent="0.25">
      <c r="A245" s="54" t="s">
        <v>202</v>
      </c>
      <c r="B245" s="54" t="s">
        <v>230</v>
      </c>
      <c r="C245" s="137">
        <v>124</v>
      </c>
      <c r="D245" s="137">
        <v>152</v>
      </c>
      <c r="E245" s="137">
        <v>149</v>
      </c>
      <c r="F245" s="137">
        <v>137</v>
      </c>
      <c r="G245" s="137">
        <v>108</v>
      </c>
      <c r="H245" s="137">
        <v>112</v>
      </c>
      <c r="I245" s="137">
        <v>117</v>
      </c>
      <c r="J245" s="137">
        <v>134</v>
      </c>
      <c r="K245" s="137">
        <v>142</v>
      </c>
      <c r="L245" s="137">
        <v>150</v>
      </c>
      <c r="M245" s="137">
        <v>154</v>
      </c>
      <c r="N245" s="137">
        <v>171</v>
      </c>
      <c r="O245" s="137">
        <v>175</v>
      </c>
      <c r="P245" s="137">
        <v>731</v>
      </c>
      <c r="Q245" s="137">
        <v>193</v>
      </c>
      <c r="R245" s="137">
        <v>192</v>
      </c>
      <c r="S245" s="137">
        <v>2651</v>
      </c>
      <c r="T245" s="137">
        <v>919</v>
      </c>
      <c r="U245" s="137">
        <v>1723</v>
      </c>
    </row>
    <row r="246" spans="1:21" ht="16.5" customHeight="1" x14ac:dyDescent="0.25">
      <c r="A246" s="54" t="s">
        <v>202</v>
      </c>
      <c r="B246" s="54" t="s">
        <v>231</v>
      </c>
      <c r="C246" s="137">
        <v>652</v>
      </c>
      <c r="D246" s="137">
        <v>696</v>
      </c>
      <c r="E246" s="137">
        <v>669</v>
      </c>
      <c r="F246" s="137">
        <v>588</v>
      </c>
      <c r="G246" s="137">
        <v>594</v>
      </c>
      <c r="H246" s="137">
        <v>604</v>
      </c>
      <c r="I246" s="137">
        <v>694</v>
      </c>
      <c r="J246" s="137">
        <v>723</v>
      </c>
      <c r="K246" s="137">
        <v>745</v>
      </c>
      <c r="L246" s="137">
        <v>773</v>
      </c>
      <c r="M246" s="137">
        <v>844</v>
      </c>
      <c r="N246" s="137">
        <v>872</v>
      </c>
      <c r="O246" s="137">
        <v>902</v>
      </c>
      <c r="P246" s="137">
        <v>918</v>
      </c>
      <c r="Q246" s="137">
        <v>959</v>
      </c>
      <c r="R246" s="137">
        <v>950</v>
      </c>
      <c r="S246" s="137">
        <v>1026</v>
      </c>
      <c r="T246" s="137">
        <v>1081</v>
      </c>
      <c r="U246" s="137">
        <v>1043</v>
      </c>
    </row>
    <row r="247" spans="1:21" ht="16.5" customHeight="1" x14ac:dyDescent="0.25">
      <c r="A247" s="130" t="s">
        <v>202</v>
      </c>
      <c r="B247" s="130" t="s">
        <v>83</v>
      </c>
      <c r="C247" s="138">
        <v>96639</v>
      </c>
      <c r="D247" s="138">
        <v>97656</v>
      </c>
      <c r="E247" s="138">
        <v>99473</v>
      </c>
      <c r="F247" s="138">
        <v>98229</v>
      </c>
      <c r="G247" s="138">
        <v>93857</v>
      </c>
      <c r="H247" s="138">
        <v>92396</v>
      </c>
      <c r="I247" s="138">
        <v>95123</v>
      </c>
      <c r="J247" s="138">
        <v>99033</v>
      </c>
      <c r="K247" s="138">
        <v>100899</v>
      </c>
      <c r="L247" s="138">
        <v>101129</v>
      </c>
      <c r="M247" s="138">
        <v>105194</v>
      </c>
      <c r="N247" s="138">
        <v>109969</v>
      </c>
      <c r="O247" s="138">
        <v>111213</v>
      </c>
      <c r="P247" s="138">
        <v>115315</v>
      </c>
      <c r="Q247" s="138">
        <v>118584</v>
      </c>
      <c r="R247" s="138">
        <v>117628</v>
      </c>
      <c r="S247" s="138">
        <v>123672</v>
      </c>
      <c r="T247" s="138">
        <v>127528</v>
      </c>
      <c r="U247" s="138">
        <v>129086</v>
      </c>
    </row>
    <row r="248" spans="1:21" ht="16.5" customHeight="1" x14ac:dyDescent="0.25">
      <c r="A248" s="54" t="s">
        <v>203</v>
      </c>
      <c r="B248" s="54" t="s">
        <v>220</v>
      </c>
      <c r="C248" s="136">
        <v>56</v>
      </c>
      <c r="D248" s="136">
        <v>57</v>
      </c>
      <c r="E248" s="136">
        <v>55</v>
      </c>
      <c r="F248" s="136">
        <v>57</v>
      </c>
      <c r="G248" s="136">
        <v>54</v>
      </c>
      <c r="H248" s="136">
        <v>57</v>
      </c>
      <c r="I248" s="136">
        <v>51</v>
      </c>
      <c r="J248" s="136">
        <v>51</v>
      </c>
      <c r="K248" s="136">
        <v>50</v>
      </c>
      <c r="L248" s="136">
        <v>50</v>
      </c>
      <c r="M248" s="136">
        <v>46</v>
      </c>
      <c r="N248" s="136">
        <v>46</v>
      </c>
      <c r="O248" s="136">
        <v>43</v>
      </c>
      <c r="P248" s="136">
        <v>1007</v>
      </c>
      <c r="Q248" s="136">
        <v>41</v>
      </c>
      <c r="R248" s="136">
        <v>42</v>
      </c>
      <c r="S248" s="136">
        <v>38</v>
      </c>
      <c r="T248" s="136">
        <v>39</v>
      </c>
      <c r="U248" s="136">
        <v>37</v>
      </c>
    </row>
    <row r="249" spans="1:21" ht="16.5" customHeight="1" x14ac:dyDescent="0.25">
      <c r="A249" s="54" t="s">
        <v>203</v>
      </c>
      <c r="B249" s="54" t="s">
        <v>221</v>
      </c>
      <c r="C249" s="137">
        <v>622</v>
      </c>
      <c r="D249" s="137">
        <v>638</v>
      </c>
      <c r="E249" s="137">
        <v>619</v>
      </c>
      <c r="F249" s="137">
        <v>634</v>
      </c>
      <c r="G249" s="137">
        <v>638</v>
      </c>
      <c r="H249" s="137">
        <v>659</v>
      </c>
      <c r="I249" s="137">
        <v>624</v>
      </c>
      <c r="J249" s="137">
        <v>626</v>
      </c>
      <c r="K249" s="137">
        <v>605</v>
      </c>
      <c r="L249" s="137">
        <v>621</v>
      </c>
      <c r="M249" s="137">
        <v>594</v>
      </c>
      <c r="N249" s="137">
        <v>589</v>
      </c>
      <c r="O249" s="137">
        <v>564</v>
      </c>
      <c r="P249" s="137">
        <v>890</v>
      </c>
      <c r="Q249" s="137">
        <v>527</v>
      </c>
      <c r="R249" s="137">
        <v>536</v>
      </c>
      <c r="S249" s="137">
        <v>493</v>
      </c>
      <c r="T249" s="137">
        <v>484</v>
      </c>
      <c r="U249" s="137">
        <v>460</v>
      </c>
    </row>
    <row r="250" spans="1:21" ht="16.5" customHeight="1" x14ac:dyDescent="0.25">
      <c r="A250" s="54" t="s">
        <v>203</v>
      </c>
      <c r="B250" s="54" t="s">
        <v>222</v>
      </c>
      <c r="C250" s="137">
        <v>1079</v>
      </c>
      <c r="D250" s="137">
        <v>1139</v>
      </c>
      <c r="E250" s="137">
        <v>1082</v>
      </c>
      <c r="F250" s="137">
        <v>1129</v>
      </c>
      <c r="G250" s="137">
        <v>1205</v>
      </c>
      <c r="H250" s="137">
        <v>1226</v>
      </c>
      <c r="I250" s="137">
        <v>1191</v>
      </c>
      <c r="J250" s="137">
        <v>1163</v>
      </c>
      <c r="K250" s="137">
        <v>1092</v>
      </c>
      <c r="L250" s="137">
        <v>1104</v>
      </c>
      <c r="M250" s="137">
        <v>1069</v>
      </c>
      <c r="N250" s="137">
        <v>1014</v>
      </c>
      <c r="O250" s="137">
        <v>1012</v>
      </c>
      <c r="P250" s="137">
        <v>1495</v>
      </c>
      <c r="Q250" s="137">
        <v>947</v>
      </c>
      <c r="R250" s="137">
        <v>956</v>
      </c>
      <c r="S250" s="137">
        <v>905</v>
      </c>
      <c r="T250" s="137">
        <v>861</v>
      </c>
      <c r="U250" s="137">
        <v>849</v>
      </c>
    </row>
    <row r="251" spans="1:21" ht="16.5" customHeight="1" x14ac:dyDescent="0.25">
      <c r="A251" s="54" t="s">
        <v>203</v>
      </c>
      <c r="B251" s="54" t="s">
        <v>223</v>
      </c>
      <c r="C251" s="137">
        <v>1642</v>
      </c>
      <c r="D251" s="137">
        <v>1602</v>
      </c>
      <c r="E251" s="137">
        <v>1612</v>
      </c>
      <c r="F251" s="137">
        <v>1645</v>
      </c>
      <c r="G251" s="137">
        <v>1690</v>
      </c>
      <c r="H251" s="137">
        <v>1724</v>
      </c>
      <c r="I251" s="137">
        <v>1757</v>
      </c>
      <c r="J251" s="137">
        <v>1776</v>
      </c>
      <c r="K251" s="137">
        <v>1762</v>
      </c>
      <c r="L251" s="137">
        <v>1769</v>
      </c>
      <c r="M251" s="137">
        <v>1773</v>
      </c>
      <c r="N251" s="137">
        <v>1725</v>
      </c>
      <c r="O251" s="137">
        <v>1710</v>
      </c>
      <c r="P251" s="137">
        <v>2398</v>
      </c>
      <c r="Q251" s="137">
        <v>1678</v>
      </c>
      <c r="R251" s="137">
        <v>1684</v>
      </c>
      <c r="S251" s="137">
        <v>1646</v>
      </c>
      <c r="T251" s="137">
        <v>1616</v>
      </c>
      <c r="U251" s="137">
        <v>1609</v>
      </c>
    </row>
    <row r="252" spans="1:21" ht="16.5" customHeight="1" x14ac:dyDescent="0.25">
      <c r="A252" s="54" t="s">
        <v>203</v>
      </c>
      <c r="B252" s="54" t="s">
        <v>224</v>
      </c>
      <c r="C252" s="137">
        <v>3646</v>
      </c>
      <c r="D252" s="137">
        <v>3611</v>
      </c>
      <c r="E252" s="137">
        <v>3597</v>
      </c>
      <c r="F252" s="137">
        <v>3661</v>
      </c>
      <c r="G252" s="137">
        <v>3733</v>
      </c>
      <c r="H252" s="137">
        <v>3785</v>
      </c>
      <c r="I252" s="137">
        <v>3800</v>
      </c>
      <c r="J252" s="137">
        <v>3864</v>
      </c>
      <c r="K252" s="137">
        <v>3917</v>
      </c>
      <c r="L252" s="137">
        <v>3984</v>
      </c>
      <c r="M252" s="137">
        <v>4053</v>
      </c>
      <c r="N252" s="137">
        <v>4042</v>
      </c>
      <c r="O252" s="137">
        <v>4069</v>
      </c>
      <c r="P252" s="137">
        <v>5070</v>
      </c>
      <c r="Q252" s="137">
        <v>4014</v>
      </c>
      <c r="R252" s="137">
        <v>4027</v>
      </c>
      <c r="S252" s="137">
        <v>3949</v>
      </c>
      <c r="T252" s="137">
        <v>3893</v>
      </c>
      <c r="U252" s="137">
        <v>3895</v>
      </c>
    </row>
    <row r="253" spans="1:21" ht="16.5" customHeight="1" x14ac:dyDescent="0.25">
      <c r="A253" s="54" t="s">
        <v>203</v>
      </c>
      <c r="B253" s="54" t="s">
        <v>225</v>
      </c>
      <c r="C253" s="137">
        <v>6722</v>
      </c>
      <c r="D253" s="137">
        <v>6606</v>
      </c>
      <c r="E253" s="137">
        <v>6553</v>
      </c>
      <c r="F253" s="137">
        <v>6680</v>
      </c>
      <c r="G253" s="137">
        <v>6854</v>
      </c>
      <c r="H253" s="137">
        <v>6943</v>
      </c>
      <c r="I253" s="137">
        <v>6850</v>
      </c>
      <c r="J253" s="137">
        <v>6829</v>
      </c>
      <c r="K253" s="137">
        <v>6695</v>
      </c>
      <c r="L253" s="137">
        <v>6789</v>
      </c>
      <c r="M253" s="137">
        <v>6800</v>
      </c>
      <c r="N253" s="137">
        <v>6772</v>
      </c>
      <c r="O253" s="137">
        <v>6886</v>
      </c>
      <c r="P253" s="137">
        <v>7677</v>
      </c>
      <c r="Q253" s="137">
        <v>7033</v>
      </c>
      <c r="R253" s="137">
        <v>7160</v>
      </c>
      <c r="S253" s="137">
        <v>7179</v>
      </c>
      <c r="T253" s="137">
        <v>7167</v>
      </c>
      <c r="U253" s="137">
        <v>7203</v>
      </c>
    </row>
    <row r="254" spans="1:21" ht="16.5" customHeight="1" x14ac:dyDescent="0.25">
      <c r="A254" s="54" t="s">
        <v>203</v>
      </c>
      <c r="B254" s="54" t="s">
        <v>226</v>
      </c>
      <c r="C254" s="137">
        <v>10820</v>
      </c>
      <c r="D254" s="137">
        <v>10742</v>
      </c>
      <c r="E254" s="137">
        <v>10629</v>
      </c>
      <c r="F254" s="137">
        <v>10909</v>
      </c>
      <c r="G254" s="137">
        <v>11312</v>
      </c>
      <c r="H254" s="137">
        <v>11519</v>
      </c>
      <c r="I254" s="137">
        <v>11306</v>
      </c>
      <c r="J254" s="137">
        <v>11227</v>
      </c>
      <c r="K254" s="137">
        <v>11138</v>
      </c>
      <c r="L254" s="137">
        <v>11252</v>
      </c>
      <c r="M254" s="137">
        <v>11092</v>
      </c>
      <c r="N254" s="137">
        <v>10855</v>
      </c>
      <c r="O254" s="137">
        <v>10913</v>
      </c>
      <c r="P254" s="137">
        <v>11112</v>
      </c>
      <c r="Q254" s="137">
        <v>10811</v>
      </c>
      <c r="R254" s="137">
        <v>11000</v>
      </c>
      <c r="S254" s="137">
        <v>10936</v>
      </c>
      <c r="T254" s="137">
        <v>10943</v>
      </c>
      <c r="U254" s="137">
        <v>11098</v>
      </c>
    </row>
    <row r="255" spans="1:21" ht="16.5" customHeight="1" x14ac:dyDescent="0.25">
      <c r="A255" s="54" t="s">
        <v>203</v>
      </c>
      <c r="B255" s="54" t="s">
        <v>227</v>
      </c>
      <c r="C255" s="137">
        <v>27737</v>
      </c>
      <c r="D255" s="137">
        <v>27567</v>
      </c>
      <c r="E255" s="137">
        <v>27512</v>
      </c>
      <c r="F255" s="137">
        <v>28187</v>
      </c>
      <c r="G255" s="137">
        <v>28920</v>
      </c>
      <c r="H255" s="137">
        <v>29333</v>
      </c>
      <c r="I255" s="137">
        <v>29079</v>
      </c>
      <c r="J255" s="137">
        <v>29261</v>
      </c>
      <c r="K255" s="137">
        <v>28826</v>
      </c>
      <c r="L255" s="137">
        <v>29110</v>
      </c>
      <c r="M255" s="137">
        <v>28843</v>
      </c>
      <c r="N255" s="137">
        <v>28294</v>
      </c>
      <c r="O255" s="137">
        <v>28426</v>
      </c>
      <c r="P255" s="137">
        <v>27491</v>
      </c>
      <c r="Q255" s="137">
        <v>28155</v>
      </c>
      <c r="R255" s="137">
        <v>28358</v>
      </c>
      <c r="S255" s="137">
        <v>27813</v>
      </c>
      <c r="T255" s="137">
        <v>27439</v>
      </c>
      <c r="U255" s="137">
        <v>27541</v>
      </c>
    </row>
    <row r="256" spans="1:21" ht="16.5" customHeight="1" x14ac:dyDescent="0.25">
      <c r="A256" s="54" t="s">
        <v>203</v>
      </c>
      <c r="B256" s="54" t="s">
        <v>228</v>
      </c>
      <c r="C256" s="137">
        <v>58174</v>
      </c>
      <c r="D256" s="137">
        <v>58532</v>
      </c>
      <c r="E256" s="137">
        <v>60137</v>
      </c>
      <c r="F256" s="137">
        <v>59828</v>
      </c>
      <c r="G256" s="137">
        <v>55927</v>
      </c>
      <c r="H256" s="137">
        <v>54951</v>
      </c>
      <c r="I256" s="137">
        <v>57144</v>
      </c>
      <c r="J256" s="137">
        <v>60215</v>
      </c>
      <c r="K256" s="137">
        <v>61159</v>
      </c>
      <c r="L256" s="137">
        <v>60984</v>
      </c>
      <c r="M256" s="137">
        <v>63757</v>
      </c>
      <c r="N256" s="137">
        <v>66310</v>
      </c>
      <c r="O256" s="137">
        <v>66719</v>
      </c>
      <c r="P256" s="137">
        <v>65863</v>
      </c>
      <c r="Q256" s="137">
        <v>70086</v>
      </c>
      <c r="R256" s="137">
        <v>69816</v>
      </c>
      <c r="S256" s="137">
        <v>72401</v>
      </c>
      <c r="T256" s="137">
        <v>74097</v>
      </c>
      <c r="U256" s="137">
        <v>74900</v>
      </c>
    </row>
    <row r="257" spans="1:21" ht="16.5" customHeight="1" x14ac:dyDescent="0.25">
      <c r="A257" s="54" t="s">
        <v>203</v>
      </c>
      <c r="B257" s="54" t="s">
        <v>229</v>
      </c>
      <c r="C257" s="137">
        <v>42299</v>
      </c>
      <c r="D257" s="137">
        <v>43974</v>
      </c>
      <c r="E257" s="137">
        <v>46438</v>
      </c>
      <c r="F257" s="137">
        <v>44124</v>
      </c>
      <c r="G257" s="137">
        <v>38181</v>
      </c>
      <c r="H257" s="137">
        <v>37021</v>
      </c>
      <c r="I257" s="137">
        <v>39701</v>
      </c>
      <c r="J257" s="137">
        <v>42837</v>
      </c>
      <c r="K257" s="137">
        <v>44419</v>
      </c>
      <c r="L257" s="137">
        <v>44329</v>
      </c>
      <c r="M257" s="137">
        <v>48473</v>
      </c>
      <c r="N257" s="137">
        <v>53382</v>
      </c>
      <c r="O257" s="137">
        <v>53813</v>
      </c>
      <c r="P257" s="137">
        <v>45952</v>
      </c>
      <c r="Q257" s="137">
        <v>50351</v>
      </c>
      <c r="R257" s="137">
        <v>47957</v>
      </c>
      <c r="S257" s="137">
        <v>55186</v>
      </c>
      <c r="T257" s="137">
        <v>57082</v>
      </c>
      <c r="U257" s="137">
        <v>58031</v>
      </c>
    </row>
    <row r="258" spans="1:21" ht="16.5" customHeight="1" x14ac:dyDescent="0.25">
      <c r="A258" s="54" t="s">
        <v>203</v>
      </c>
      <c r="B258" s="54" t="s">
        <v>230</v>
      </c>
      <c r="C258" s="137">
        <v>705</v>
      </c>
      <c r="D258" s="137">
        <v>751</v>
      </c>
      <c r="E258" s="137">
        <v>848</v>
      </c>
      <c r="F258" s="137">
        <v>726</v>
      </c>
      <c r="G258" s="137">
        <v>529</v>
      </c>
      <c r="H258" s="137">
        <v>536</v>
      </c>
      <c r="I258" s="137">
        <v>602</v>
      </c>
      <c r="J258" s="137">
        <v>750</v>
      </c>
      <c r="K258" s="137">
        <v>788</v>
      </c>
      <c r="L258" s="137">
        <v>722</v>
      </c>
      <c r="M258" s="137">
        <v>869</v>
      </c>
      <c r="N258" s="137">
        <v>1121</v>
      </c>
      <c r="O258" s="137">
        <v>1137</v>
      </c>
      <c r="P258" s="137">
        <v>13647</v>
      </c>
      <c r="Q258" s="137">
        <v>13588</v>
      </c>
      <c r="R258" s="137">
        <v>13453</v>
      </c>
      <c r="S258" s="137">
        <v>13500</v>
      </c>
      <c r="T258" s="137">
        <v>17788</v>
      </c>
      <c r="U258" s="137">
        <v>17846</v>
      </c>
    </row>
    <row r="259" spans="1:21" ht="16.5" customHeight="1" x14ac:dyDescent="0.25">
      <c r="A259" s="54" t="s">
        <v>203</v>
      </c>
      <c r="B259" s="54" t="s">
        <v>231</v>
      </c>
      <c r="C259" s="137">
        <v>695</v>
      </c>
      <c r="D259" s="137">
        <v>722</v>
      </c>
      <c r="E259" s="137">
        <v>739</v>
      </c>
      <c r="F259" s="137">
        <v>693</v>
      </c>
      <c r="G259" s="137">
        <v>651</v>
      </c>
      <c r="H259" s="137">
        <v>604</v>
      </c>
      <c r="I259" s="137">
        <v>653</v>
      </c>
      <c r="J259" s="137">
        <v>657</v>
      </c>
      <c r="K259" s="137">
        <v>703</v>
      </c>
      <c r="L259" s="137">
        <v>672</v>
      </c>
      <c r="M259" s="137">
        <v>726</v>
      </c>
      <c r="N259" s="137">
        <v>816</v>
      </c>
      <c r="O259" s="137">
        <v>787</v>
      </c>
      <c r="P259" s="137">
        <v>870</v>
      </c>
      <c r="Q259" s="137">
        <v>899</v>
      </c>
      <c r="R259" s="137">
        <v>900</v>
      </c>
      <c r="S259" s="137">
        <v>970</v>
      </c>
      <c r="T259" s="137">
        <v>1024</v>
      </c>
      <c r="U259" s="137">
        <v>1052</v>
      </c>
    </row>
    <row r="260" spans="1:21" ht="16.5" customHeight="1" x14ac:dyDescent="0.25">
      <c r="A260" s="130" t="s">
        <v>203</v>
      </c>
      <c r="B260" s="130" t="s">
        <v>83</v>
      </c>
      <c r="C260" s="138">
        <v>154196</v>
      </c>
      <c r="D260" s="138">
        <v>155941</v>
      </c>
      <c r="E260" s="138">
        <v>159821</v>
      </c>
      <c r="F260" s="138">
        <v>158273</v>
      </c>
      <c r="G260" s="138">
        <v>149694</v>
      </c>
      <c r="H260" s="138">
        <v>148359</v>
      </c>
      <c r="I260" s="138">
        <v>152757</v>
      </c>
      <c r="J260" s="138">
        <v>159255</v>
      </c>
      <c r="K260" s="138">
        <v>161152</v>
      </c>
      <c r="L260" s="138">
        <v>161384</v>
      </c>
      <c r="M260" s="138">
        <v>168095</v>
      </c>
      <c r="N260" s="138">
        <v>174965</v>
      </c>
      <c r="O260" s="138">
        <v>176080</v>
      </c>
      <c r="P260" s="138">
        <v>183473</v>
      </c>
      <c r="Q260" s="138">
        <v>188129</v>
      </c>
      <c r="R260" s="138">
        <v>185888</v>
      </c>
      <c r="S260" s="138">
        <v>195017</v>
      </c>
      <c r="T260" s="138">
        <v>202433</v>
      </c>
      <c r="U260" s="138">
        <v>204521</v>
      </c>
    </row>
    <row r="261" spans="1:21" ht="16.5" customHeight="1" x14ac:dyDescent="0.25">
      <c r="A261" s="54" t="s">
        <v>204</v>
      </c>
      <c r="B261" s="54" t="s">
        <v>220</v>
      </c>
      <c r="C261" s="136">
        <v>42</v>
      </c>
      <c r="D261" s="136">
        <v>43</v>
      </c>
      <c r="E261" s="136">
        <v>42</v>
      </c>
      <c r="F261" s="136">
        <v>45</v>
      </c>
      <c r="G261" s="136">
        <v>39</v>
      </c>
      <c r="H261" s="136">
        <v>45</v>
      </c>
      <c r="I261" s="136">
        <v>39</v>
      </c>
      <c r="J261" s="136">
        <v>39</v>
      </c>
      <c r="K261" s="136">
        <v>38</v>
      </c>
      <c r="L261" s="136">
        <v>38</v>
      </c>
      <c r="M261" s="136">
        <v>35</v>
      </c>
      <c r="N261" s="136">
        <v>35</v>
      </c>
      <c r="O261" s="136">
        <v>33</v>
      </c>
      <c r="P261" s="136">
        <v>1045</v>
      </c>
      <c r="Q261" s="136">
        <v>31</v>
      </c>
      <c r="R261" s="136">
        <v>32</v>
      </c>
      <c r="S261" s="136">
        <v>29</v>
      </c>
      <c r="T261" s="136">
        <v>29</v>
      </c>
      <c r="U261" s="136">
        <v>28</v>
      </c>
    </row>
    <row r="262" spans="1:21" ht="16.5" customHeight="1" x14ac:dyDescent="0.25">
      <c r="A262" s="54" t="s">
        <v>204</v>
      </c>
      <c r="B262" s="54" t="s">
        <v>221</v>
      </c>
      <c r="C262" s="137">
        <v>464</v>
      </c>
      <c r="D262" s="137">
        <v>476</v>
      </c>
      <c r="E262" s="137">
        <v>462</v>
      </c>
      <c r="F262" s="137">
        <v>477</v>
      </c>
      <c r="G262" s="137">
        <v>487</v>
      </c>
      <c r="H262" s="137">
        <v>505</v>
      </c>
      <c r="I262" s="137">
        <v>479</v>
      </c>
      <c r="J262" s="137">
        <v>483</v>
      </c>
      <c r="K262" s="137">
        <v>467</v>
      </c>
      <c r="L262" s="137">
        <v>476</v>
      </c>
      <c r="M262" s="137">
        <v>451</v>
      </c>
      <c r="N262" s="137">
        <v>445</v>
      </c>
      <c r="O262" s="137">
        <v>428</v>
      </c>
      <c r="P262" s="137">
        <v>776</v>
      </c>
      <c r="Q262" s="137">
        <v>396</v>
      </c>
      <c r="R262" s="137">
        <v>401</v>
      </c>
      <c r="S262" s="137">
        <v>372</v>
      </c>
      <c r="T262" s="137">
        <v>366</v>
      </c>
      <c r="U262" s="137">
        <v>350</v>
      </c>
    </row>
    <row r="263" spans="1:21" ht="16.5" customHeight="1" x14ac:dyDescent="0.25">
      <c r="A263" s="54" t="s">
        <v>204</v>
      </c>
      <c r="B263" s="54" t="s">
        <v>222</v>
      </c>
      <c r="C263" s="137">
        <v>952</v>
      </c>
      <c r="D263" s="137">
        <v>1049</v>
      </c>
      <c r="E263" s="137">
        <v>922</v>
      </c>
      <c r="F263" s="137">
        <v>965</v>
      </c>
      <c r="G263" s="137">
        <v>1040</v>
      </c>
      <c r="H263" s="137">
        <v>1058</v>
      </c>
      <c r="I263" s="137">
        <v>1030</v>
      </c>
      <c r="J263" s="137">
        <v>1008</v>
      </c>
      <c r="K263" s="137">
        <v>944</v>
      </c>
      <c r="L263" s="137">
        <v>956</v>
      </c>
      <c r="M263" s="137">
        <v>918</v>
      </c>
      <c r="N263" s="137">
        <v>864</v>
      </c>
      <c r="O263" s="137">
        <v>858</v>
      </c>
      <c r="P263" s="137">
        <v>1373</v>
      </c>
      <c r="Q263" s="137">
        <v>792</v>
      </c>
      <c r="R263" s="137">
        <v>797</v>
      </c>
      <c r="S263" s="137">
        <v>744</v>
      </c>
      <c r="T263" s="137">
        <v>704</v>
      </c>
      <c r="U263" s="137">
        <v>693</v>
      </c>
    </row>
    <row r="264" spans="1:21" ht="16.5" customHeight="1" x14ac:dyDescent="0.25">
      <c r="A264" s="54" t="s">
        <v>204</v>
      </c>
      <c r="B264" s="54" t="s">
        <v>223</v>
      </c>
      <c r="C264" s="137">
        <v>1451</v>
      </c>
      <c r="D264" s="137">
        <v>1415</v>
      </c>
      <c r="E264" s="137">
        <v>1412</v>
      </c>
      <c r="F264" s="137">
        <v>1444</v>
      </c>
      <c r="G264" s="137">
        <v>1477</v>
      </c>
      <c r="H264" s="137">
        <v>1505</v>
      </c>
      <c r="I264" s="137">
        <v>1524</v>
      </c>
      <c r="J264" s="137">
        <v>1543</v>
      </c>
      <c r="K264" s="137">
        <v>1532</v>
      </c>
      <c r="L264" s="137">
        <v>1541</v>
      </c>
      <c r="M264" s="137">
        <v>1546</v>
      </c>
      <c r="N264" s="137">
        <v>1517</v>
      </c>
      <c r="O264" s="137">
        <v>1514</v>
      </c>
      <c r="P264" s="137">
        <v>2270</v>
      </c>
      <c r="Q264" s="137">
        <v>1484</v>
      </c>
      <c r="R264" s="137">
        <v>1479</v>
      </c>
      <c r="S264" s="137">
        <v>1443</v>
      </c>
      <c r="T264" s="137">
        <v>1414</v>
      </c>
      <c r="U264" s="137">
        <v>1405</v>
      </c>
    </row>
    <row r="265" spans="1:21" ht="16.5" customHeight="1" x14ac:dyDescent="0.25">
      <c r="A265" s="54" t="s">
        <v>204</v>
      </c>
      <c r="B265" s="54" t="s">
        <v>224</v>
      </c>
      <c r="C265" s="137">
        <v>3108</v>
      </c>
      <c r="D265" s="137">
        <v>3088</v>
      </c>
      <c r="E265" s="137">
        <v>3052</v>
      </c>
      <c r="F265" s="137">
        <v>3117</v>
      </c>
      <c r="G265" s="137">
        <v>3189</v>
      </c>
      <c r="H265" s="137">
        <v>3240</v>
      </c>
      <c r="I265" s="137">
        <v>3268</v>
      </c>
      <c r="J265" s="137">
        <v>3332</v>
      </c>
      <c r="K265" s="137">
        <v>3364</v>
      </c>
      <c r="L265" s="137">
        <v>3417</v>
      </c>
      <c r="M265" s="137">
        <v>3439</v>
      </c>
      <c r="N265" s="137">
        <v>3453</v>
      </c>
      <c r="O265" s="137">
        <v>3469</v>
      </c>
      <c r="P265" s="137">
        <v>4711</v>
      </c>
      <c r="Q265" s="137">
        <v>3455</v>
      </c>
      <c r="R265" s="137">
        <v>3456</v>
      </c>
      <c r="S265" s="137">
        <v>3398</v>
      </c>
      <c r="T265" s="137">
        <v>3353</v>
      </c>
      <c r="U265" s="137">
        <v>3345</v>
      </c>
    </row>
    <row r="266" spans="1:21" ht="16.5" customHeight="1" x14ac:dyDescent="0.25">
      <c r="A266" s="54" t="s">
        <v>204</v>
      </c>
      <c r="B266" s="54" t="s">
        <v>225</v>
      </c>
      <c r="C266" s="137">
        <v>5487</v>
      </c>
      <c r="D266" s="137">
        <v>5384</v>
      </c>
      <c r="E266" s="137">
        <v>5348</v>
      </c>
      <c r="F266" s="137">
        <v>5459</v>
      </c>
      <c r="G266" s="137">
        <v>5585</v>
      </c>
      <c r="H266" s="137">
        <v>5680</v>
      </c>
      <c r="I266" s="137">
        <v>5646</v>
      </c>
      <c r="J266" s="137">
        <v>5680</v>
      </c>
      <c r="K266" s="137">
        <v>5586</v>
      </c>
      <c r="L266" s="137">
        <v>5669</v>
      </c>
      <c r="M266" s="137">
        <v>5685</v>
      </c>
      <c r="N266" s="137">
        <v>5689</v>
      </c>
      <c r="O266" s="137">
        <v>5764</v>
      </c>
      <c r="P266" s="137">
        <v>6785</v>
      </c>
      <c r="Q266" s="137">
        <v>5830</v>
      </c>
      <c r="R266" s="137">
        <v>5901</v>
      </c>
      <c r="S266" s="137">
        <v>5897</v>
      </c>
      <c r="T266" s="137">
        <v>5883</v>
      </c>
      <c r="U266" s="137">
        <v>5910</v>
      </c>
    </row>
    <row r="267" spans="1:21" ht="16.5" customHeight="1" x14ac:dyDescent="0.25">
      <c r="A267" s="54" t="s">
        <v>204</v>
      </c>
      <c r="B267" s="54" t="s">
        <v>226</v>
      </c>
      <c r="C267" s="137">
        <v>8422</v>
      </c>
      <c r="D267" s="137">
        <v>8364</v>
      </c>
      <c r="E267" s="137">
        <v>8294</v>
      </c>
      <c r="F267" s="137">
        <v>8517</v>
      </c>
      <c r="G267" s="137">
        <v>8790</v>
      </c>
      <c r="H267" s="137">
        <v>8939</v>
      </c>
      <c r="I267" s="137">
        <v>8864</v>
      </c>
      <c r="J267" s="137">
        <v>8883</v>
      </c>
      <c r="K267" s="137">
        <v>8849</v>
      </c>
      <c r="L267" s="137">
        <v>8958</v>
      </c>
      <c r="M267" s="137">
        <v>8852</v>
      </c>
      <c r="N267" s="137">
        <v>8729</v>
      </c>
      <c r="O267" s="137">
        <v>8781</v>
      </c>
      <c r="P267" s="137">
        <v>9386</v>
      </c>
      <c r="Q267" s="137">
        <v>8748</v>
      </c>
      <c r="R267" s="137">
        <v>8872</v>
      </c>
      <c r="S267" s="137">
        <v>8815</v>
      </c>
      <c r="T267" s="137">
        <v>8828</v>
      </c>
      <c r="U267" s="137">
        <v>8934</v>
      </c>
    </row>
    <row r="268" spans="1:21" ht="16.5" customHeight="1" x14ac:dyDescent="0.25">
      <c r="A268" s="54" t="s">
        <v>204</v>
      </c>
      <c r="B268" s="54" t="s">
        <v>227</v>
      </c>
      <c r="C268" s="137">
        <v>21422</v>
      </c>
      <c r="D268" s="137">
        <v>21187</v>
      </c>
      <c r="E268" s="137">
        <v>21050</v>
      </c>
      <c r="F268" s="137">
        <v>21667</v>
      </c>
      <c r="G268" s="137">
        <v>22430</v>
      </c>
      <c r="H268" s="137">
        <v>22881</v>
      </c>
      <c r="I268" s="137">
        <v>22639</v>
      </c>
      <c r="J268" s="137">
        <v>22773</v>
      </c>
      <c r="K268" s="137">
        <v>22350</v>
      </c>
      <c r="L268" s="137">
        <v>22692</v>
      </c>
      <c r="M268" s="137">
        <v>22407</v>
      </c>
      <c r="N268" s="137">
        <v>22035</v>
      </c>
      <c r="O268" s="137">
        <v>22154</v>
      </c>
      <c r="P268" s="137">
        <v>22036</v>
      </c>
      <c r="Q268" s="137">
        <v>22080</v>
      </c>
      <c r="R268" s="137">
        <v>22115</v>
      </c>
      <c r="S268" s="137">
        <v>21735</v>
      </c>
      <c r="T268" s="137">
        <v>21477</v>
      </c>
      <c r="U268" s="137">
        <v>21530</v>
      </c>
    </row>
    <row r="269" spans="1:21" ht="16.5" customHeight="1" x14ac:dyDescent="0.25">
      <c r="A269" s="54" t="s">
        <v>204</v>
      </c>
      <c r="B269" s="54" t="s">
        <v>228</v>
      </c>
      <c r="C269" s="137">
        <v>59921</v>
      </c>
      <c r="D269" s="137">
        <v>60291</v>
      </c>
      <c r="E269" s="137">
        <v>61060</v>
      </c>
      <c r="F269" s="137">
        <v>62263</v>
      </c>
      <c r="G269" s="137">
        <v>61652</v>
      </c>
      <c r="H269" s="137">
        <v>62264</v>
      </c>
      <c r="I269" s="137">
        <v>63444</v>
      </c>
      <c r="J269" s="137">
        <v>65481</v>
      </c>
      <c r="K269" s="137">
        <v>65735</v>
      </c>
      <c r="L269" s="137">
        <v>66585</v>
      </c>
      <c r="M269" s="137">
        <v>67554</v>
      </c>
      <c r="N269" s="137">
        <v>68327</v>
      </c>
      <c r="O269" s="137">
        <v>69023</v>
      </c>
      <c r="P269" s="137">
        <v>67431</v>
      </c>
      <c r="Q269" s="137">
        <v>70091</v>
      </c>
      <c r="R269" s="137">
        <v>70950</v>
      </c>
      <c r="S269" s="137">
        <v>71169</v>
      </c>
      <c r="T269" s="137">
        <v>71225</v>
      </c>
      <c r="U269" s="137">
        <v>71685</v>
      </c>
    </row>
    <row r="270" spans="1:21" ht="16.5" customHeight="1" x14ac:dyDescent="0.25">
      <c r="A270" s="54" t="s">
        <v>204</v>
      </c>
      <c r="B270" s="54" t="s">
        <v>229</v>
      </c>
      <c r="C270" s="137">
        <v>83034</v>
      </c>
      <c r="D270" s="137">
        <v>85870</v>
      </c>
      <c r="E270" s="137">
        <v>90179</v>
      </c>
      <c r="F270" s="137">
        <v>87962</v>
      </c>
      <c r="G270" s="137">
        <v>78918</v>
      </c>
      <c r="H270" s="137">
        <v>77528</v>
      </c>
      <c r="I270" s="137">
        <v>83134</v>
      </c>
      <c r="J270" s="137">
        <v>89944</v>
      </c>
      <c r="K270" s="137">
        <v>93913</v>
      </c>
      <c r="L270" s="137">
        <v>92551</v>
      </c>
      <c r="M270" s="137">
        <v>100198</v>
      </c>
      <c r="N270" s="137">
        <v>109191</v>
      </c>
      <c r="O270" s="137">
        <v>110631</v>
      </c>
      <c r="P270" s="137">
        <v>103063</v>
      </c>
      <c r="Q270" s="137">
        <v>112040</v>
      </c>
      <c r="R270" s="137">
        <v>110334</v>
      </c>
      <c r="S270" s="137">
        <v>120272</v>
      </c>
      <c r="T270" s="137">
        <v>126086</v>
      </c>
      <c r="U270" s="137">
        <v>128658</v>
      </c>
    </row>
    <row r="271" spans="1:21" ht="16.5" customHeight="1" x14ac:dyDescent="0.25">
      <c r="A271" s="54" t="s">
        <v>204</v>
      </c>
      <c r="B271" s="54" t="s">
        <v>230</v>
      </c>
      <c r="C271" s="137">
        <v>5655</v>
      </c>
      <c r="D271" s="137">
        <v>6183</v>
      </c>
      <c r="E271" s="137">
        <v>6815</v>
      </c>
      <c r="F271" s="137">
        <v>6071</v>
      </c>
      <c r="G271" s="137">
        <v>4099</v>
      </c>
      <c r="H271" s="137">
        <v>3868</v>
      </c>
      <c r="I271" s="137">
        <v>4448</v>
      </c>
      <c r="J271" s="137">
        <v>5312</v>
      </c>
      <c r="K271" s="137">
        <v>5922</v>
      </c>
      <c r="L271" s="137">
        <v>7685</v>
      </c>
      <c r="M271" s="137">
        <v>9057</v>
      </c>
      <c r="N271" s="137">
        <v>10768</v>
      </c>
      <c r="O271" s="137">
        <v>10892</v>
      </c>
      <c r="P271" s="137">
        <v>24879</v>
      </c>
      <c r="Q271" s="137">
        <v>26403</v>
      </c>
      <c r="R271" s="137">
        <v>25255</v>
      </c>
      <c r="S271" s="137">
        <v>29050</v>
      </c>
      <c r="T271" s="137">
        <v>33947</v>
      </c>
      <c r="U271" s="137">
        <v>34526</v>
      </c>
    </row>
    <row r="272" spans="1:21" ht="16.5" customHeight="1" x14ac:dyDescent="0.25">
      <c r="A272" s="54" t="s">
        <v>204</v>
      </c>
      <c r="B272" s="54" t="s">
        <v>231</v>
      </c>
      <c r="C272" s="137">
        <v>873</v>
      </c>
      <c r="D272" s="137">
        <v>901</v>
      </c>
      <c r="E272" s="137">
        <v>940</v>
      </c>
      <c r="F272" s="137">
        <v>837</v>
      </c>
      <c r="G272" s="137">
        <v>693</v>
      </c>
      <c r="H272" s="137">
        <v>649</v>
      </c>
      <c r="I272" s="137">
        <v>811</v>
      </c>
      <c r="J272" s="137">
        <v>856</v>
      </c>
      <c r="K272" s="137">
        <v>927</v>
      </c>
      <c r="L272" s="137">
        <v>917</v>
      </c>
      <c r="M272" s="137">
        <v>992</v>
      </c>
      <c r="N272" s="137">
        <v>1065</v>
      </c>
      <c r="O272" s="137">
        <v>1085</v>
      </c>
      <c r="P272" s="137">
        <v>1181</v>
      </c>
      <c r="Q272" s="137">
        <v>1234</v>
      </c>
      <c r="R272" s="137">
        <v>1197</v>
      </c>
      <c r="S272" s="137">
        <v>1395</v>
      </c>
      <c r="T272" s="137">
        <v>1514</v>
      </c>
      <c r="U272" s="137">
        <v>1543</v>
      </c>
    </row>
    <row r="273" spans="1:21" ht="16.5" customHeight="1" x14ac:dyDescent="0.25">
      <c r="A273" s="130" t="s">
        <v>204</v>
      </c>
      <c r="B273" s="130" t="s">
        <v>83</v>
      </c>
      <c r="C273" s="138">
        <v>190831</v>
      </c>
      <c r="D273" s="138">
        <v>194251</v>
      </c>
      <c r="E273" s="138">
        <v>199577</v>
      </c>
      <c r="F273" s="138">
        <v>198824</v>
      </c>
      <c r="G273" s="138">
        <v>188398</v>
      </c>
      <c r="H273" s="138">
        <v>188161</v>
      </c>
      <c r="I273" s="138">
        <v>195327</v>
      </c>
      <c r="J273" s="138">
        <v>205336</v>
      </c>
      <c r="K273" s="138">
        <v>209628</v>
      </c>
      <c r="L273" s="138">
        <v>211484</v>
      </c>
      <c r="M273" s="138">
        <v>221134</v>
      </c>
      <c r="N273" s="138">
        <v>232116</v>
      </c>
      <c r="O273" s="138">
        <v>234633</v>
      </c>
      <c r="P273" s="138">
        <v>244937</v>
      </c>
      <c r="Q273" s="138">
        <v>252583</v>
      </c>
      <c r="R273" s="138">
        <v>250790</v>
      </c>
      <c r="S273" s="138">
        <v>264319</v>
      </c>
      <c r="T273" s="138">
        <v>274826</v>
      </c>
      <c r="U273" s="138">
        <v>278609</v>
      </c>
    </row>
    <row r="274" spans="1:21" ht="16.5" customHeight="1" x14ac:dyDescent="0.25">
      <c r="A274" s="54" t="s">
        <v>205</v>
      </c>
      <c r="B274" s="54" t="s">
        <v>220</v>
      </c>
      <c r="C274" s="136">
        <v>40</v>
      </c>
      <c r="D274" s="136">
        <v>47</v>
      </c>
      <c r="E274" s="136">
        <v>42</v>
      </c>
      <c r="F274" s="136">
        <v>42</v>
      </c>
      <c r="G274" s="136">
        <v>31</v>
      </c>
      <c r="H274" s="136">
        <v>43</v>
      </c>
      <c r="I274" s="136">
        <v>39</v>
      </c>
      <c r="J274" s="136">
        <v>34</v>
      </c>
      <c r="K274" s="136">
        <v>31</v>
      </c>
      <c r="L274" s="136">
        <v>30</v>
      </c>
      <c r="M274" s="136">
        <v>27</v>
      </c>
      <c r="N274" s="136">
        <v>27</v>
      </c>
      <c r="O274" s="136">
        <v>26</v>
      </c>
      <c r="P274" s="136">
        <v>917</v>
      </c>
      <c r="Q274" s="136">
        <v>24</v>
      </c>
      <c r="R274" s="136">
        <v>24</v>
      </c>
      <c r="S274" s="136">
        <v>22</v>
      </c>
      <c r="T274" s="136">
        <v>23</v>
      </c>
      <c r="U274" s="136">
        <v>21</v>
      </c>
    </row>
    <row r="275" spans="1:21" ht="16.5" customHeight="1" x14ac:dyDescent="0.25">
      <c r="A275" s="54" t="s">
        <v>205</v>
      </c>
      <c r="B275" s="54" t="s">
        <v>221</v>
      </c>
      <c r="C275" s="137">
        <v>404</v>
      </c>
      <c r="D275" s="137">
        <v>409</v>
      </c>
      <c r="E275" s="137">
        <v>391</v>
      </c>
      <c r="F275" s="137">
        <v>400</v>
      </c>
      <c r="G275" s="137">
        <v>402</v>
      </c>
      <c r="H275" s="137">
        <v>415</v>
      </c>
      <c r="I275" s="137">
        <v>386</v>
      </c>
      <c r="J275" s="137">
        <v>386</v>
      </c>
      <c r="K275" s="137">
        <v>367</v>
      </c>
      <c r="L275" s="137">
        <v>372</v>
      </c>
      <c r="M275" s="137">
        <v>348</v>
      </c>
      <c r="N275" s="137">
        <v>341</v>
      </c>
      <c r="O275" s="137">
        <v>323</v>
      </c>
      <c r="P275" s="137">
        <v>602</v>
      </c>
      <c r="Q275" s="137">
        <v>297</v>
      </c>
      <c r="R275" s="137">
        <v>302</v>
      </c>
      <c r="S275" s="137">
        <v>277</v>
      </c>
      <c r="T275" s="137">
        <v>275</v>
      </c>
      <c r="U275" s="137">
        <v>264</v>
      </c>
    </row>
    <row r="276" spans="1:21" ht="16.5" customHeight="1" x14ac:dyDescent="0.25">
      <c r="A276" s="54" t="s">
        <v>205</v>
      </c>
      <c r="B276" s="54" t="s">
        <v>222</v>
      </c>
      <c r="C276" s="137">
        <v>903</v>
      </c>
      <c r="D276" s="137">
        <v>1059</v>
      </c>
      <c r="E276" s="137">
        <v>838</v>
      </c>
      <c r="F276" s="137">
        <v>864</v>
      </c>
      <c r="G276" s="137">
        <v>921</v>
      </c>
      <c r="H276" s="137">
        <v>929</v>
      </c>
      <c r="I276" s="137">
        <v>893</v>
      </c>
      <c r="J276" s="137">
        <v>869</v>
      </c>
      <c r="K276" s="137">
        <v>810</v>
      </c>
      <c r="L276" s="137">
        <v>813</v>
      </c>
      <c r="M276" s="137">
        <v>778</v>
      </c>
      <c r="N276" s="137">
        <v>726</v>
      </c>
      <c r="O276" s="137">
        <v>716</v>
      </c>
      <c r="P276" s="137">
        <v>1175</v>
      </c>
      <c r="Q276" s="137">
        <v>648</v>
      </c>
      <c r="R276" s="137">
        <v>653</v>
      </c>
      <c r="S276" s="137">
        <v>606</v>
      </c>
      <c r="T276" s="137">
        <v>570</v>
      </c>
      <c r="U276" s="137">
        <v>561</v>
      </c>
    </row>
    <row r="277" spans="1:21" ht="16.5" customHeight="1" x14ac:dyDescent="0.25">
      <c r="A277" s="54" t="s">
        <v>205</v>
      </c>
      <c r="B277" s="54" t="s">
        <v>223</v>
      </c>
      <c r="C277" s="137">
        <v>1423</v>
      </c>
      <c r="D277" s="137">
        <v>1372</v>
      </c>
      <c r="E277" s="137">
        <v>1332</v>
      </c>
      <c r="F277" s="137">
        <v>1343</v>
      </c>
      <c r="G277" s="137">
        <v>1361</v>
      </c>
      <c r="H277" s="137">
        <v>1370</v>
      </c>
      <c r="I277" s="137">
        <v>1370</v>
      </c>
      <c r="J277" s="137">
        <v>1374</v>
      </c>
      <c r="K277" s="137">
        <v>1314</v>
      </c>
      <c r="L277" s="137">
        <v>1311</v>
      </c>
      <c r="M277" s="137">
        <v>1309</v>
      </c>
      <c r="N277" s="137">
        <v>1286</v>
      </c>
      <c r="O277" s="137">
        <v>1279</v>
      </c>
      <c r="P277" s="137">
        <v>1964</v>
      </c>
      <c r="Q277" s="137">
        <v>1243</v>
      </c>
      <c r="R277" s="137">
        <v>1237</v>
      </c>
      <c r="S277" s="137">
        <v>1204</v>
      </c>
      <c r="T277" s="137">
        <v>1177</v>
      </c>
      <c r="U277" s="137">
        <v>1176</v>
      </c>
    </row>
    <row r="278" spans="1:21" ht="16.5" customHeight="1" x14ac:dyDescent="0.25">
      <c r="A278" s="54" t="s">
        <v>205</v>
      </c>
      <c r="B278" s="54" t="s">
        <v>224</v>
      </c>
      <c r="C278" s="137">
        <v>2921</v>
      </c>
      <c r="D278" s="137">
        <v>2864</v>
      </c>
      <c r="E278" s="137">
        <v>2789</v>
      </c>
      <c r="F278" s="137">
        <v>2811</v>
      </c>
      <c r="G278" s="137">
        <v>2839</v>
      </c>
      <c r="H278" s="137">
        <v>2840</v>
      </c>
      <c r="I278" s="137">
        <v>2826</v>
      </c>
      <c r="J278" s="137">
        <v>2853</v>
      </c>
      <c r="K278" s="137">
        <v>2859</v>
      </c>
      <c r="L278" s="137">
        <v>2875</v>
      </c>
      <c r="M278" s="137">
        <v>2878</v>
      </c>
      <c r="N278" s="137">
        <v>2856</v>
      </c>
      <c r="O278" s="137">
        <v>2853</v>
      </c>
      <c r="P278" s="137">
        <v>3945</v>
      </c>
      <c r="Q278" s="137">
        <v>2808</v>
      </c>
      <c r="R278" s="137">
        <v>2812</v>
      </c>
      <c r="S278" s="137">
        <v>2779</v>
      </c>
      <c r="T278" s="137">
        <v>2743</v>
      </c>
      <c r="U278" s="137">
        <v>2735</v>
      </c>
    </row>
    <row r="279" spans="1:21" ht="16.5" customHeight="1" x14ac:dyDescent="0.25">
      <c r="A279" s="54" t="s">
        <v>205</v>
      </c>
      <c r="B279" s="54" t="s">
        <v>225</v>
      </c>
      <c r="C279" s="137">
        <v>5120</v>
      </c>
      <c r="D279" s="137">
        <v>4955</v>
      </c>
      <c r="E279" s="137">
        <v>4851</v>
      </c>
      <c r="F279" s="137">
        <v>4885</v>
      </c>
      <c r="G279" s="137">
        <v>4952</v>
      </c>
      <c r="H279" s="137">
        <v>4950</v>
      </c>
      <c r="I279" s="137">
        <v>4870</v>
      </c>
      <c r="J279" s="137">
        <v>4861</v>
      </c>
      <c r="K279" s="137">
        <v>4713</v>
      </c>
      <c r="L279" s="137">
        <v>4724</v>
      </c>
      <c r="M279" s="137">
        <v>4711</v>
      </c>
      <c r="N279" s="137">
        <v>4681</v>
      </c>
      <c r="O279" s="137">
        <v>4708</v>
      </c>
      <c r="P279" s="137">
        <v>5657</v>
      </c>
      <c r="Q279" s="137">
        <v>4695</v>
      </c>
      <c r="R279" s="137">
        <v>4748</v>
      </c>
      <c r="S279" s="137">
        <v>4736</v>
      </c>
      <c r="T279" s="137">
        <v>4711</v>
      </c>
      <c r="U279" s="137">
        <v>4722</v>
      </c>
    </row>
    <row r="280" spans="1:21" ht="16.5" customHeight="1" x14ac:dyDescent="0.25">
      <c r="A280" s="54" t="s">
        <v>204</v>
      </c>
      <c r="B280" s="54" t="s">
        <v>226</v>
      </c>
      <c r="C280" s="137">
        <v>7663</v>
      </c>
      <c r="D280" s="137">
        <v>7512</v>
      </c>
      <c r="E280" s="137">
        <v>7363</v>
      </c>
      <c r="F280" s="137">
        <v>7470</v>
      </c>
      <c r="G280" s="137">
        <v>7626</v>
      </c>
      <c r="H280" s="137">
        <v>7631</v>
      </c>
      <c r="I280" s="137">
        <v>7426</v>
      </c>
      <c r="J280" s="137">
        <v>7417</v>
      </c>
      <c r="K280" s="137">
        <v>7317</v>
      </c>
      <c r="L280" s="137">
        <v>7337</v>
      </c>
      <c r="M280" s="137">
        <v>7204</v>
      </c>
      <c r="N280" s="137">
        <v>7085</v>
      </c>
      <c r="O280" s="137">
        <v>7103</v>
      </c>
      <c r="P280" s="137">
        <v>7764</v>
      </c>
      <c r="Q280" s="137">
        <v>6985</v>
      </c>
      <c r="R280" s="137">
        <v>7069</v>
      </c>
      <c r="S280" s="137">
        <v>7003</v>
      </c>
      <c r="T280" s="137">
        <v>6978</v>
      </c>
      <c r="U280" s="137">
        <v>7018</v>
      </c>
    </row>
    <row r="281" spans="1:21" ht="16.5" customHeight="1" x14ac:dyDescent="0.25">
      <c r="A281" s="54" t="s">
        <v>205</v>
      </c>
      <c r="B281" s="54" t="s">
        <v>227</v>
      </c>
      <c r="C281" s="137">
        <v>19033</v>
      </c>
      <c r="D281" s="137">
        <v>18574</v>
      </c>
      <c r="E281" s="137">
        <v>18283</v>
      </c>
      <c r="F281" s="137">
        <v>18576</v>
      </c>
      <c r="G281" s="137">
        <v>19067</v>
      </c>
      <c r="H281" s="137">
        <v>19127</v>
      </c>
      <c r="I281" s="137">
        <v>18723</v>
      </c>
      <c r="J281" s="137">
        <v>18633</v>
      </c>
      <c r="K281" s="137">
        <v>18094</v>
      </c>
      <c r="L281" s="137">
        <v>18157</v>
      </c>
      <c r="M281" s="137">
        <v>17776</v>
      </c>
      <c r="N281" s="137">
        <v>17382</v>
      </c>
      <c r="O281" s="137">
        <v>17348</v>
      </c>
      <c r="P281" s="137">
        <v>17489</v>
      </c>
      <c r="Q281" s="137">
        <v>17082</v>
      </c>
      <c r="R281" s="137">
        <v>17055</v>
      </c>
      <c r="S281" s="137">
        <v>16753</v>
      </c>
      <c r="T281" s="137">
        <v>16562</v>
      </c>
      <c r="U281" s="137">
        <v>16609</v>
      </c>
    </row>
    <row r="282" spans="1:21" ht="16.5" customHeight="1" x14ac:dyDescent="0.25">
      <c r="A282" s="54" t="s">
        <v>205</v>
      </c>
      <c r="B282" s="54" t="s">
        <v>228</v>
      </c>
      <c r="C282" s="137">
        <v>56992</v>
      </c>
      <c r="D282" s="137">
        <v>56185</v>
      </c>
      <c r="E282" s="137">
        <v>55945</v>
      </c>
      <c r="F282" s="137">
        <v>56857</v>
      </c>
      <c r="G282" s="137">
        <v>57124</v>
      </c>
      <c r="H282" s="137">
        <v>57170</v>
      </c>
      <c r="I282" s="137">
        <v>56926</v>
      </c>
      <c r="J282" s="137">
        <v>57609</v>
      </c>
      <c r="K282" s="137">
        <v>56788</v>
      </c>
      <c r="L282" s="137">
        <v>57155</v>
      </c>
      <c r="M282" s="137">
        <v>56915</v>
      </c>
      <c r="N282" s="137">
        <v>56386</v>
      </c>
      <c r="O282" s="137">
        <v>56482</v>
      </c>
      <c r="P282" s="137">
        <v>54989</v>
      </c>
      <c r="Q282" s="137">
        <v>55716</v>
      </c>
      <c r="R282" s="137">
        <v>56284</v>
      </c>
      <c r="S282" s="137">
        <v>55726</v>
      </c>
      <c r="T282" s="137">
        <v>55151</v>
      </c>
      <c r="U282" s="137">
        <v>55292</v>
      </c>
    </row>
    <row r="283" spans="1:21" ht="16.5" customHeight="1" x14ac:dyDescent="0.25">
      <c r="A283" s="54" t="s">
        <v>205</v>
      </c>
      <c r="B283" s="54" t="s">
        <v>229</v>
      </c>
      <c r="C283" s="137">
        <v>121759</v>
      </c>
      <c r="D283" s="137">
        <v>123380</v>
      </c>
      <c r="E283" s="137">
        <v>127009</v>
      </c>
      <c r="F283" s="137">
        <v>125328</v>
      </c>
      <c r="G283" s="137">
        <v>116317</v>
      </c>
      <c r="H283" s="137">
        <v>114780</v>
      </c>
      <c r="I283" s="137">
        <v>119866</v>
      </c>
      <c r="J283" s="137">
        <v>126642</v>
      </c>
      <c r="K283" s="137">
        <v>128779</v>
      </c>
      <c r="L283" s="137">
        <v>129402</v>
      </c>
      <c r="M283" s="137">
        <v>135823</v>
      </c>
      <c r="N283" s="137">
        <v>142796</v>
      </c>
      <c r="O283" s="137">
        <v>141873</v>
      </c>
      <c r="P283" s="137">
        <v>133640</v>
      </c>
      <c r="Q283" s="137">
        <v>141543</v>
      </c>
      <c r="R283" s="137">
        <v>139180</v>
      </c>
      <c r="S283" s="137">
        <v>149588</v>
      </c>
      <c r="T283" s="137">
        <v>152304</v>
      </c>
      <c r="U283" s="137">
        <v>153626</v>
      </c>
    </row>
    <row r="284" spans="1:21" ht="16.5" customHeight="1" x14ac:dyDescent="0.25">
      <c r="A284" s="54" t="s">
        <v>205</v>
      </c>
      <c r="B284" s="54" t="s">
        <v>230</v>
      </c>
      <c r="C284" s="137">
        <v>24592</v>
      </c>
      <c r="D284" s="137">
        <v>25919</v>
      </c>
      <c r="E284" s="137">
        <v>27551</v>
      </c>
      <c r="F284" s="137">
        <v>25146</v>
      </c>
      <c r="G284" s="137">
        <v>19587</v>
      </c>
      <c r="H284" s="137">
        <v>18598</v>
      </c>
      <c r="I284" s="137">
        <v>20461</v>
      </c>
      <c r="J284" s="137">
        <v>23421</v>
      </c>
      <c r="K284" s="137">
        <v>25163</v>
      </c>
      <c r="L284" s="137">
        <v>24306</v>
      </c>
      <c r="M284" s="137">
        <v>27801</v>
      </c>
      <c r="N284" s="137">
        <v>32260</v>
      </c>
      <c r="O284" s="137">
        <v>34849</v>
      </c>
      <c r="P284" s="137">
        <v>48926</v>
      </c>
      <c r="Q284" s="137">
        <v>52334</v>
      </c>
      <c r="R284" s="137">
        <v>51684</v>
      </c>
      <c r="S284" s="137">
        <v>56718</v>
      </c>
      <c r="T284" s="137">
        <v>65424</v>
      </c>
      <c r="U284" s="137">
        <v>67668</v>
      </c>
    </row>
    <row r="285" spans="1:21" ht="16.5" customHeight="1" x14ac:dyDescent="0.25">
      <c r="A285" s="54" t="s">
        <v>205</v>
      </c>
      <c r="B285" s="54" t="s">
        <v>231</v>
      </c>
      <c r="C285" s="137">
        <v>3026</v>
      </c>
      <c r="D285" s="137">
        <v>3238</v>
      </c>
      <c r="E285" s="137">
        <v>3321</v>
      </c>
      <c r="F285" s="137">
        <v>3064</v>
      </c>
      <c r="G285" s="137">
        <v>2274</v>
      </c>
      <c r="H285" s="137">
        <v>2114</v>
      </c>
      <c r="I285" s="137">
        <v>2335</v>
      </c>
      <c r="J285" s="137">
        <v>2585</v>
      </c>
      <c r="K285" s="137">
        <v>2677</v>
      </c>
      <c r="L285" s="137">
        <v>2575</v>
      </c>
      <c r="M285" s="137">
        <v>2931</v>
      </c>
      <c r="N285" s="137">
        <v>3420</v>
      </c>
      <c r="O285" s="137">
        <v>3443</v>
      </c>
      <c r="P285" s="137">
        <v>3853</v>
      </c>
      <c r="Q285" s="137">
        <v>4190</v>
      </c>
      <c r="R285" s="137">
        <v>3826</v>
      </c>
      <c r="S285" s="137">
        <v>4573</v>
      </c>
      <c r="T285" s="137">
        <v>5242</v>
      </c>
      <c r="U285" s="137">
        <v>5209</v>
      </c>
    </row>
    <row r="286" spans="1:21" ht="16.5" customHeight="1" x14ac:dyDescent="0.25">
      <c r="A286" s="130" t="s">
        <v>205</v>
      </c>
      <c r="B286" s="130" t="s">
        <v>83</v>
      </c>
      <c r="C286" s="138">
        <v>243874</v>
      </c>
      <c r="D286" s="138">
        <v>245513</v>
      </c>
      <c r="E286" s="138">
        <v>249713</v>
      </c>
      <c r="F286" s="138">
        <v>246788</v>
      </c>
      <c r="G286" s="138">
        <v>232500</v>
      </c>
      <c r="H286" s="138">
        <v>229967</v>
      </c>
      <c r="I286" s="138">
        <v>236123</v>
      </c>
      <c r="J286" s="138">
        <v>246685</v>
      </c>
      <c r="K286" s="138">
        <v>248912</v>
      </c>
      <c r="L286" s="138">
        <v>249058</v>
      </c>
      <c r="M286" s="138">
        <v>258500</v>
      </c>
      <c r="N286" s="138">
        <v>269246</v>
      </c>
      <c r="O286" s="138">
        <v>271003</v>
      </c>
      <c r="P286" s="138">
        <v>280922</v>
      </c>
      <c r="Q286" s="138">
        <v>287566</v>
      </c>
      <c r="R286" s="138">
        <v>284874</v>
      </c>
      <c r="S286" s="138">
        <v>299985</v>
      </c>
      <c r="T286" s="138">
        <v>311160</v>
      </c>
      <c r="U286" s="138">
        <v>314900</v>
      </c>
    </row>
    <row r="287" spans="1:21" ht="16.5" customHeight="1" x14ac:dyDescent="0.25">
      <c r="A287" s="54" t="s">
        <v>206</v>
      </c>
      <c r="B287" s="54" t="s">
        <v>220</v>
      </c>
      <c r="C287" s="136">
        <v>36</v>
      </c>
      <c r="D287" s="136">
        <v>48</v>
      </c>
      <c r="E287" s="136">
        <v>40</v>
      </c>
      <c r="F287" s="136">
        <v>46</v>
      </c>
      <c r="G287" s="136">
        <v>35</v>
      </c>
      <c r="H287" s="136">
        <v>47</v>
      </c>
      <c r="I287" s="136">
        <v>44</v>
      </c>
      <c r="J287" s="136">
        <v>36</v>
      </c>
      <c r="K287" s="136">
        <v>32</v>
      </c>
      <c r="L287" s="136">
        <v>33</v>
      </c>
      <c r="M287" s="136">
        <v>28</v>
      </c>
      <c r="N287" s="136">
        <v>28</v>
      </c>
      <c r="O287" s="136">
        <v>27</v>
      </c>
      <c r="P287" s="136">
        <v>888</v>
      </c>
      <c r="Q287" s="136">
        <v>25</v>
      </c>
      <c r="R287" s="136">
        <v>22</v>
      </c>
      <c r="S287" s="136">
        <v>20</v>
      </c>
      <c r="T287" s="136">
        <v>20</v>
      </c>
      <c r="U287" s="136">
        <v>19</v>
      </c>
    </row>
    <row r="288" spans="1:21" ht="16.5" customHeight="1" x14ac:dyDescent="0.25">
      <c r="A288" s="54" t="s">
        <v>206</v>
      </c>
      <c r="B288" s="54" t="s">
        <v>221</v>
      </c>
      <c r="C288" s="137">
        <v>360</v>
      </c>
      <c r="D288" s="137">
        <v>368</v>
      </c>
      <c r="E288" s="137">
        <v>354</v>
      </c>
      <c r="F288" s="137">
        <v>366</v>
      </c>
      <c r="G288" s="137">
        <v>363</v>
      </c>
      <c r="H288" s="137">
        <v>384</v>
      </c>
      <c r="I288" s="137">
        <v>358</v>
      </c>
      <c r="J288" s="137">
        <v>363</v>
      </c>
      <c r="K288" s="137">
        <v>343</v>
      </c>
      <c r="L288" s="137">
        <v>352</v>
      </c>
      <c r="M288" s="137">
        <v>322</v>
      </c>
      <c r="N288" s="137">
        <v>312</v>
      </c>
      <c r="O288" s="137">
        <v>295</v>
      </c>
      <c r="P288" s="137">
        <v>587</v>
      </c>
      <c r="Q288" s="137">
        <v>270</v>
      </c>
      <c r="R288" s="137">
        <v>270</v>
      </c>
      <c r="S288" s="137">
        <v>247</v>
      </c>
      <c r="T288" s="137">
        <v>241</v>
      </c>
      <c r="U288" s="137">
        <v>230</v>
      </c>
    </row>
    <row r="289" spans="1:21" ht="16.5" customHeight="1" x14ac:dyDescent="0.25">
      <c r="A289" s="54" t="s">
        <v>206</v>
      </c>
      <c r="B289" s="54" t="s">
        <v>222</v>
      </c>
      <c r="C289" s="137">
        <v>881</v>
      </c>
      <c r="D289" s="137">
        <v>1112</v>
      </c>
      <c r="E289" s="137">
        <v>831</v>
      </c>
      <c r="F289" s="137">
        <v>865</v>
      </c>
      <c r="G289" s="137">
        <v>919</v>
      </c>
      <c r="H289" s="137">
        <v>934</v>
      </c>
      <c r="I289" s="137">
        <v>911</v>
      </c>
      <c r="J289" s="137">
        <v>892</v>
      </c>
      <c r="K289" s="137">
        <v>777</v>
      </c>
      <c r="L289" s="137">
        <v>789</v>
      </c>
      <c r="M289" s="137">
        <v>743</v>
      </c>
      <c r="N289" s="137">
        <v>693</v>
      </c>
      <c r="O289" s="137">
        <v>686</v>
      </c>
      <c r="P289" s="137">
        <v>1165</v>
      </c>
      <c r="Q289" s="137">
        <v>618</v>
      </c>
      <c r="R289" s="137">
        <v>619</v>
      </c>
      <c r="S289" s="137">
        <v>571</v>
      </c>
      <c r="T289" s="137">
        <v>535</v>
      </c>
      <c r="U289" s="137">
        <v>523</v>
      </c>
    </row>
    <row r="290" spans="1:21" ht="16.5" customHeight="1" x14ac:dyDescent="0.25">
      <c r="A290" s="54" t="s">
        <v>206</v>
      </c>
      <c r="B290" s="54" t="s">
        <v>223</v>
      </c>
      <c r="C290" s="137">
        <v>1232</v>
      </c>
      <c r="D290" s="137">
        <v>1210</v>
      </c>
      <c r="E290" s="137">
        <v>1180</v>
      </c>
      <c r="F290" s="137">
        <v>1199</v>
      </c>
      <c r="G290" s="137">
        <v>1226</v>
      </c>
      <c r="H290" s="137">
        <v>1242</v>
      </c>
      <c r="I290" s="137">
        <v>1243</v>
      </c>
      <c r="J290" s="137">
        <v>1258</v>
      </c>
      <c r="K290" s="137">
        <v>1256</v>
      </c>
      <c r="L290" s="137">
        <v>1269</v>
      </c>
      <c r="M290" s="137">
        <v>1253</v>
      </c>
      <c r="N290" s="137">
        <v>1233</v>
      </c>
      <c r="O290" s="137">
        <v>1220</v>
      </c>
      <c r="P290" s="137">
        <v>1907</v>
      </c>
      <c r="Q290" s="137">
        <v>1178</v>
      </c>
      <c r="R290" s="137">
        <v>1169</v>
      </c>
      <c r="S290" s="137">
        <v>1140</v>
      </c>
      <c r="T290" s="137">
        <v>1109</v>
      </c>
      <c r="U290" s="137">
        <v>1092</v>
      </c>
    </row>
    <row r="291" spans="1:21" ht="16.5" customHeight="1" x14ac:dyDescent="0.25">
      <c r="A291" s="54" t="s">
        <v>206</v>
      </c>
      <c r="B291" s="54" t="s">
        <v>224</v>
      </c>
      <c r="C291" s="137">
        <v>2663</v>
      </c>
      <c r="D291" s="137">
        <v>2643</v>
      </c>
      <c r="E291" s="137">
        <v>2573</v>
      </c>
      <c r="F291" s="137">
        <v>2626</v>
      </c>
      <c r="G291" s="137">
        <v>2681</v>
      </c>
      <c r="H291" s="137">
        <v>2708</v>
      </c>
      <c r="I291" s="137">
        <v>2703</v>
      </c>
      <c r="J291" s="137">
        <v>2730</v>
      </c>
      <c r="K291" s="137">
        <v>2711</v>
      </c>
      <c r="L291" s="137">
        <v>2743</v>
      </c>
      <c r="M291" s="137">
        <v>2726</v>
      </c>
      <c r="N291" s="137">
        <v>2715</v>
      </c>
      <c r="O291" s="137">
        <v>2721</v>
      </c>
      <c r="P291" s="137">
        <v>3844</v>
      </c>
      <c r="Q291" s="137">
        <v>2659</v>
      </c>
      <c r="R291" s="137">
        <v>2648</v>
      </c>
      <c r="S291" s="137">
        <v>2600</v>
      </c>
      <c r="T291" s="137">
        <v>2557</v>
      </c>
      <c r="U291" s="137">
        <v>2526</v>
      </c>
    </row>
    <row r="292" spans="1:21" ht="16.5" customHeight="1" x14ac:dyDescent="0.25">
      <c r="A292" s="54" t="s">
        <v>206</v>
      </c>
      <c r="B292" s="54" t="s">
        <v>225</v>
      </c>
      <c r="C292" s="137">
        <v>4729</v>
      </c>
      <c r="D292" s="137">
        <v>4624</v>
      </c>
      <c r="E292" s="137">
        <v>4536</v>
      </c>
      <c r="F292" s="137">
        <v>4617</v>
      </c>
      <c r="G292" s="137">
        <v>4705</v>
      </c>
      <c r="H292" s="137">
        <v>4747</v>
      </c>
      <c r="I292" s="137">
        <v>4702</v>
      </c>
      <c r="J292" s="137">
        <v>4735</v>
      </c>
      <c r="K292" s="137">
        <v>4560</v>
      </c>
      <c r="L292" s="137">
        <v>4579</v>
      </c>
      <c r="M292" s="137">
        <v>4500</v>
      </c>
      <c r="N292" s="137">
        <v>4456</v>
      </c>
      <c r="O292" s="137">
        <v>4470</v>
      </c>
      <c r="P292" s="137">
        <v>5372</v>
      </c>
      <c r="Q292" s="137">
        <v>4433</v>
      </c>
      <c r="R292" s="137">
        <v>4442</v>
      </c>
      <c r="S292" s="137">
        <v>4396</v>
      </c>
      <c r="T292" s="137">
        <v>4336</v>
      </c>
      <c r="U292" s="137">
        <v>4311</v>
      </c>
    </row>
    <row r="293" spans="1:21" ht="16.5" customHeight="1" x14ac:dyDescent="0.25">
      <c r="A293" s="54" t="s">
        <v>206</v>
      </c>
      <c r="B293" s="54" t="s">
        <v>226</v>
      </c>
      <c r="C293" s="137">
        <v>7063</v>
      </c>
      <c r="D293" s="137">
        <v>6990</v>
      </c>
      <c r="E293" s="137">
        <v>6874</v>
      </c>
      <c r="F293" s="137">
        <v>7040</v>
      </c>
      <c r="G293" s="137">
        <v>7230</v>
      </c>
      <c r="H293" s="137">
        <v>7290</v>
      </c>
      <c r="I293" s="137">
        <v>7169</v>
      </c>
      <c r="J293" s="137">
        <v>7146</v>
      </c>
      <c r="K293" s="137">
        <v>7075</v>
      </c>
      <c r="L293" s="137">
        <v>7117</v>
      </c>
      <c r="M293" s="137">
        <v>6930</v>
      </c>
      <c r="N293" s="137">
        <v>6791</v>
      </c>
      <c r="O293" s="137">
        <v>6761</v>
      </c>
      <c r="P293" s="137">
        <v>7402</v>
      </c>
      <c r="Q293" s="137">
        <v>6581</v>
      </c>
      <c r="R293" s="137">
        <v>6588</v>
      </c>
      <c r="S293" s="137">
        <v>6494</v>
      </c>
      <c r="T293" s="137">
        <v>6396</v>
      </c>
      <c r="U293" s="137">
        <v>6355</v>
      </c>
    </row>
    <row r="294" spans="1:21" ht="16.5" customHeight="1" x14ac:dyDescent="0.25">
      <c r="A294" s="54" t="s">
        <v>206</v>
      </c>
      <c r="B294" s="54" t="s">
        <v>227</v>
      </c>
      <c r="C294" s="137">
        <v>17562</v>
      </c>
      <c r="D294" s="137">
        <v>17268</v>
      </c>
      <c r="E294" s="137">
        <v>17075</v>
      </c>
      <c r="F294" s="137">
        <v>17499</v>
      </c>
      <c r="G294" s="137">
        <v>17995</v>
      </c>
      <c r="H294" s="137">
        <v>18175</v>
      </c>
      <c r="I294" s="137">
        <v>17838</v>
      </c>
      <c r="J294" s="137">
        <v>17901</v>
      </c>
      <c r="K294" s="137">
        <v>17342</v>
      </c>
      <c r="L294" s="137">
        <v>17420</v>
      </c>
      <c r="M294" s="137">
        <v>16994</v>
      </c>
      <c r="N294" s="137">
        <v>16645</v>
      </c>
      <c r="O294" s="137">
        <v>16562</v>
      </c>
      <c r="P294" s="137">
        <v>16836</v>
      </c>
      <c r="Q294" s="137">
        <v>16144</v>
      </c>
      <c r="R294" s="137">
        <v>16067</v>
      </c>
      <c r="S294" s="137">
        <v>15676</v>
      </c>
      <c r="T294" s="137">
        <v>15325</v>
      </c>
      <c r="U294" s="137">
        <v>15153</v>
      </c>
    </row>
    <row r="295" spans="1:21" ht="16.5" customHeight="1" x14ac:dyDescent="0.25">
      <c r="A295" s="54" t="s">
        <v>206</v>
      </c>
      <c r="B295" s="54" t="s">
        <v>228</v>
      </c>
      <c r="C295" s="137">
        <v>52070</v>
      </c>
      <c r="D295" s="137">
        <v>51878</v>
      </c>
      <c r="E295" s="137">
        <v>51993</v>
      </c>
      <c r="F295" s="137">
        <v>53283</v>
      </c>
      <c r="G295" s="137">
        <v>54022</v>
      </c>
      <c r="H295" s="137">
        <v>54644</v>
      </c>
      <c r="I295" s="137">
        <v>54568</v>
      </c>
      <c r="J295" s="137">
        <v>55295</v>
      </c>
      <c r="K295" s="137">
        <v>54375</v>
      </c>
      <c r="L295" s="137">
        <v>54670</v>
      </c>
      <c r="M295" s="137">
        <v>54112</v>
      </c>
      <c r="N295" s="137">
        <v>53452</v>
      </c>
      <c r="O295" s="137">
        <v>53611</v>
      </c>
      <c r="P295" s="137">
        <v>52484</v>
      </c>
      <c r="Q295" s="137">
        <v>52351</v>
      </c>
      <c r="R295" s="137">
        <v>52463</v>
      </c>
      <c r="S295" s="137">
        <v>51576</v>
      </c>
      <c r="T295" s="137">
        <v>50590</v>
      </c>
      <c r="U295" s="137">
        <v>50175</v>
      </c>
    </row>
    <row r="296" spans="1:21" ht="16.5" customHeight="1" x14ac:dyDescent="0.25">
      <c r="A296" s="54" t="s">
        <v>206</v>
      </c>
      <c r="B296" s="54" t="s">
        <v>229</v>
      </c>
      <c r="C296" s="137">
        <v>131633</v>
      </c>
      <c r="D296" s="137">
        <v>137322</v>
      </c>
      <c r="E296" s="137">
        <v>143115</v>
      </c>
      <c r="F296" s="137">
        <v>144097</v>
      </c>
      <c r="G296" s="137">
        <v>130228</v>
      </c>
      <c r="H296" s="137">
        <v>130602</v>
      </c>
      <c r="I296" s="137">
        <v>138672</v>
      </c>
      <c r="J296" s="137">
        <v>148431</v>
      </c>
      <c r="K296" s="137">
        <v>153821</v>
      </c>
      <c r="L296" s="137">
        <v>144616</v>
      </c>
      <c r="M296" s="137">
        <v>150069</v>
      </c>
      <c r="N296" s="137">
        <v>156104</v>
      </c>
      <c r="O296" s="137">
        <v>153957</v>
      </c>
      <c r="P296" s="137">
        <v>151698</v>
      </c>
      <c r="Q296" s="137">
        <v>158428</v>
      </c>
      <c r="R296" s="137">
        <v>157919</v>
      </c>
      <c r="S296" s="137">
        <v>163339</v>
      </c>
      <c r="T296" s="137">
        <v>164070</v>
      </c>
      <c r="U296" s="137">
        <v>162439</v>
      </c>
    </row>
    <row r="297" spans="1:21" ht="16.5" customHeight="1" x14ac:dyDescent="0.25">
      <c r="A297" s="54" t="s">
        <v>206</v>
      </c>
      <c r="B297" s="54" t="s">
        <v>230</v>
      </c>
      <c r="C297" s="137">
        <v>56852</v>
      </c>
      <c r="D297" s="137">
        <v>56534</v>
      </c>
      <c r="E297" s="137">
        <v>57455</v>
      </c>
      <c r="F297" s="137">
        <v>55854</v>
      </c>
      <c r="G297" s="137">
        <v>58881</v>
      </c>
      <c r="H297" s="137">
        <v>57916</v>
      </c>
      <c r="I297" s="137">
        <v>59175</v>
      </c>
      <c r="J297" s="137">
        <v>63138</v>
      </c>
      <c r="K297" s="137">
        <v>61191</v>
      </c>
      <c r="L297" s="137">
        <v>72163</v>
      </c>
      <c r="M297" s="137">
        <v>77554</v>
      </c>
      <c r="N297" s="137">
        <v>84162</v>
      </c>
      <c r="O297" s="137">
        <v>88393</v>
      </c>
      <c r="P297" s="137">
        <v>97618</v>
      </c>
      <c r="Q297" s="137">
        <v>102898</v>
      </c>
      <c r="R297" s="137">
        <v>100525</v>
      </c>
      <c r="S297" s="137">
        <v>110881</v>
      </c>
      <c r="T297" s="137">
        <v>120641</v>
      </c>
      <c r="U297" s="137">
        <v>124442</v>
      </c>
    </row>
    <row r="298" spans="1:21" ht="16.5" customHeight="1" x14ac:dyDescent="0.25">
      <c r="A298" s="54" t="s">
        <v>206</v>
      </c>
      <c r="B298" s="54" t="s">
        <v>231</v>
      </c>
      <c r="C298" s="137">
        <v>16023</v>
      </c>
      <c r="D298" s="137">
        <v>16871</v>
      </c>
      <c r="E298" s="137">
        <v>17668</v>
      </c>
      <c r="F298" s="137">
        <v>16601</v>
      </c>
      <c r="G298" s="137">
        <v>12829</v>
      </c>
      <c r="H298" s="137">
        <v>12181</v>
      </c>
      <c r="I298" s="137">
        <v>13076</v>
      </c>
      <c r="J298" s="137">
        <v>14219</v>
      </c>
      <c r="K298" s="137">
        <v>14811</v>
      </c>
      <c r="L298" s="137">
        <v>13794</v>
      </c>
      <c r="M298" s="137">
        <v>15337</v>
      </c>
      <c r="N298" s="137">
        <v>17428</v>
      </c>
      <c r="O298" s="137">
        <v>17786</v>
      </c>
      <c r="P298" s="137">
        <v>18327</v>
      </c>
      <c r="Q298" s="137">
        <v>19578</v>
      </c>
      <c r="R298" s="137">
        <v>17846</v>
      </c>
      <c r="S298" s="137">
        <v>21514</v>
      </c>
      <c r="T298" s="137">
        <v>23699</v>
      </c>
      <c r="U298" s="137">
        <v>23780</v>
      </c>
    </row>
    <row r="299" spans="1:21" ht="16.5" customHeight="1" x14ac:dyDescent="0.25">
      <c r="A299" s="130" t="s">
        <v>206</v>
      </c>
      <c r="B299" s="130" t="s">
        <v>83</v>
      </c>
      <c r="C299" s="138">
        <v>291103</v>
      </c>
      <c r="D299" s="138">
        <v>296867</v>
      </c>
      <c r="E299" s="138">
        <v>303695</v>
      </c>
      <c r="F299" s="138">
        <v>304094</v>
      </c>
      <c r="G299" s="138">
        <v>291115</v>
      </c>
      <c r="H299" s="138">
        <v>290870</v>
      </c>
      <c r="I299" s="138">
        <v>300461</v>
      </c>
      <c r="J299" s="138">
        <v>316143</v>
      </c>
      <c r="K299" s="138">
        <v>318294</v>
      </c>
      <c r="L299" s="138">
        <v>319545</v>
      </c>
      <c r="M299" s="138">
        <v>330569</v>
      </c>
      <c r="N299" s="138">
        <v>344020</v>
      </c>
      <c r="O299" s="138">
        <v>346490</v>
      </c>
      <c r="P299" s="138">
        <v>358127</v>
      </c>
      <c r="Q299" s="138">
        <v>365162</v>
      </c>
      <c r="R299" s="138">
        <v>360577</v>
      </c>
      <c r="S299" s="138">
        <v>378456</v>
      </c>
      <c r="T299" s="138">
        <v>389519</v>
      </c>
      <c r="U299" s="138">
        <v>391045</v>
      </c>
    </row>
    <row r="300" spans="1:21" ht="16.5" customHeight="1" x14ac:dyDescent="0.25">
      <c r="A300" s="54" t="s">
        <v>207</v>
      </c>
      <c r="B300" s="54" t="s">
        <v>220</v>
      </c>
      <c r="C300" s="136">
        <v>30</v>
      </c>
      <c r="D300" s="136">
        <v>111</v>
      </c>
      <c r="E300" s="136">
        <v>41</v>
      </c>
      <c r="F300" s="136">
        <v>74</v>
      </c>
      <c r="G300" s="136">
        <v>49</v>
      </c>
      <c r="H300" s="136">
        <v>55</v>
      </c>
      <c r="I300" s="136">
        <v>90</v>
      </c>
      <c r="J300" s="136">
        <v>57</v>
      </c>
      <c r="K300" s="136">
        <v>24</v>
      </c>
      <c r="L300" s="136">
        <v>25</v>
      </c>
      <c r="M300" s="136">
        <v>22</v>
      </c>
      <c r="N300" s="136">
        <v>22</v>
      </c>
      <c r="O300" s="136">
        <v>21</v>
      </c>
      <c r="P300" s="136">
        <v>716</v>
      </c>
      <c r="Q300" s="136">
        <v>20</v>
      </c>
      <c r="R300" s="136">
        <v>18</v>
      </c>
      <c r="S300" s="136">
        <v>17</v>
      </c>
      <c r="T300" s="136">
        <v>17</v>
      </c>
      <c r="U300" s="136">
        <v>16</v>
      </c>
    </row>
    <row r="301" spans="1:21" ht="16.5" customHeight="1" x14ac:dyDescent="0.25">
      <c r="A301" s="54" t="s">
        <v>207</v>
      </c>
      <c r="B301" s="54" t="s">
        <v>221</v>
      </c>
      <c r="C301" s="137">
        <v>304</v>
      </c>
      <c r="D301" s="137">
        <v>305</v>
      </c>
      <c r="E301" s="137">
        <v>291</v>
      </c>
      <c r="F301" s="137">
        <v>299</v>
      </c>
      <c r="G301" s="137">
        <v>288</v>
      </c>
      <c r="H301" s="137">
        <v>301</v>
      </c>
      <c r="I301" s="137">
        <v>281</v>
      </c>
      <c r="J301" s="137">
        <v>284</v>
      </c>
      <c r="K301" s="137">
        <v>268</v>
      </c>
      <c r="L301" s="137">
        <v>272</v>
      </c>
      <c r="M301" s="137">
        <v>256</v>
      </c>
      <c r="N301" s="137">
        <v>249</v>
      </c>
      <c r="O301" s="137">
        <v>238</v>
      </c>
      <c r="P301" s="137">
        <v>478</v>
      </c>
      <c r="Q301" s="137">
        <v>222</v>
      </c>
      <c r="R301" s="137">
        <v>220</v>
      </c>
      <c r="S301" s="137">
        <v>202</v>
      </c>
      <c r="T301" s="137">
        <v>201</v>
      </c>
      <c r="U301" s="137">
        <v>194</v>
      </c>
    </row>
    <row r="302" spans="1:21" ht="16.5" customHeight="1" x14ac:dyDescent="0.25">
      <c r="A302" s="54" t="s">
        <v>207</v>
      </c>
      <c r="B302" s="54" t="s">
        <v>222</v>
      </c>
      <c r="C302" s="137">
        <v>731</v>
      </c>
      <c r="D302" s="137">
        <v>990</v>
      </c>
      <c r="E302" s="137">
        <v>689</v>
      </c>
      <c r="F302" s="137">
        <v>709</v>
      </c>
      <c r="G302" s="137">
        <v>744</v>
      </c>
      <c r="H302" s="137">
        <v>757</v>
      </c>
      <c r="I302" s="137">
        <v>736</v>
      </c>
      <c r="J302" s="137">
        <v>723</v>
      </c>
      <c r="K302" s="137">
        <v>628</v>
      </c>
      <c r="L302" s="137">
        <v>632</v>
      </c>
      <c r="M302" s="137">
        <v>605</v>
      </c>
      <c r="N302" s="137">
        <v>571</v>
      </c>
      <c r="O302" s="137">
        <v>565</v>
      </c>
      <c r="P302" s="137">
        <v>974</v>
      </c>
      <c r="Q302" s="137">
        <v>516</v>
      </c>
      <c r="R302" s="137">
        <v>522</v>
      </c>
      <c r="S302" s="137">
        <v>485</v>
      </c>
      <c r="T302" s="137">
        <v>458</v>
      </c>
      <c r="U302" s="137">
        <v>454</v>
      </c>
    </row>
    <row r="303" spans="1:21" ht="16.5" customHeight="1" x14ac:dyDescent="0.25">
      <c r="A303" s="54" t="s">
        <v>207</v>
      </c>
      <c r="B303" s="54" t="s">
        <v>223</v>
      </c>
      <c r="C303" s="137">
        <v>1025</v>
      </c>
      <c r="D303" s="137">
        <v>993</v>
      </c>
      <c r="E303" s="137">
        <v>964</v>
      </c>
      <c r="F303" s="137">
        <v>973</v>
      </c>
      <c r="G303" s="137">
        <v>979</v>
      </c>
      <c r="H303" s="137">
        <v>988</v>
      </c>
      <c r="I303" s="137">
        <v>987</v>
      </c>
      <c r="J303" s="137">
        <v>997</v>
      </c>
      <c r="K303" s="137">
        <v>991</v>
      </c>
      <c r="L303" s="137">
        <v>996</v>
      </c>
      <c r="M303" s="137">
        <v>992</v>
      </c>
      <c r="N303" s="137">
        <v>983</v>
      </c>
      <c r="O303" s="137">
        <v>982</v>
      </c>
      <c r="P303" s="137">
        <v>1564</v>
      </c>
      <c r="Q303" s="137">
        <v>963</v>
      </c>
      <c r="R303" s="137">
        <v>967</v>
      </c>
      <c r="S303" s="137">
        <v>947</v>
      </c>
      <c r="T303" s="137">
        <v>935</v>
      </c>
      <c r="U303" s="137">
        <v>935</v>
      </c>
    </row>
    <row r="304" spans="1:21" ht="16.5" customHeight="1" x14ac:dyDescent="0.25">
      <c r="A304" s="54" t="s">
        <v>207</v>
      </c>
      <c r="B304" s="54" t="s">
        <v>224</v>
      </c>
      <c r="C304" s="137">
        <v>2182</v>
      </c>
      <c r="D304" s="137">
        <v>2150</v>
      </c>
      <c r="E304" s="137">
        <v>2098</v>
      </c>
      <c r="F304" s="137">
        <v>2125</v>
      </c>
      <c r="G304" s="137">
        <v>2145</v>
      </c>
      <c r="H304" s="137">
        <v>2161</v>
      </c>
      <c r="I304" s="137">
        <v>2148</v>
      </c>
      <c r="J304" s="137">
        <v>2169</v>
      </c>
      <c r="K304" s="137">
        <v>2162</v>
      </c>
      <c r="L304" s="137">
        <v>2171</v>
      </c>
      <c r="M304" s="137">
        <v>2166</v>
      </c>
      <c r="N304" s="137">
        <v>2157</v>
      </c>
      <c r="O304" s="137">
        <v>2168</v>
      </c>
      <c r="P304" s="137">
        <v>3151</v>
      </c>
      <c r="Q304" s="137">
        <v>2144</v>
      </c>
      <c r="R304" s="137">
        <v>2163</v>
      </c>
      <c r="S304" s="137">
        <v>2142</v>
      </c>
      <c r="T304" s="137">
        <v>2124</v>
      </c>
      <c r="U304" s="137">
        <v>2124</v>
      </c>
    </row>
    <row r="305" spans="1:21" ht="16.5" customHeight="1" x14ac:dyDescent="0.25">
      <c r="A305" s="54" t="s">
        <v>207</v>
      </c>
      <c r="B305" s="54" t="s">
        <v>225</v>
      </c>
      <c r="C305" s="137">
        <v>3974</v>
      </c>
      <c r="D305" s="137">
        <v>3865</v>
      </c>
      <c r="E305" s="137">
        <v>3770</v>
      </c>
      <c r="F305" s="137">
        <v>3823</v>
      </c>
      <c r="G305" s="137">
        <v>3876</v>
      </c>
      <c r="H305" s="137">
        <v>3886</v>
      </c>
      <c r="I305" s="137">
        <v>3816</v>
      </c>
      <c r="J305" s="137">
        <v>3829</v>
      </c>
      <c r="K305" s="137">
        <v>3660</v>
      </c>
      <c r="L305" s="137">
        <v>3668</v>
      </c>
      <c r="M305" s="137">
        <v>3638</v>
      </c>
      <c r="N305" s="137">
        <v>3609</v>
      </c>
      <c r="O305" s="137">
        <v>3613</v>
      </c>
      <c r="P305" s="137">
        <v>4431</v>
      </c>
      <c r="Q305" s="137">
        <v>3587</v>
      </c>
      <c r="R305" s="137">
        <v>3628</v>
      </c>
      <c r="S305" s="137">
        <v>3626</v>
      </c>
      <c r="T305" s="137">
        <v>3602</v>
      </c>
      <c r="U305" s="137">
        <v>3614</v>
      </c>
    </row>
    <row r="306" spans="1:21" ht="16.5" customHeight="1" x14ac:dyDescent="0.25">
      <c r="A306" s="54" t="s">
        <v>207</v>
      </c>
      <c r="B306" s="54" t="s">
        <v>226</v>
      </c>
      <c r="C306" s="137">
        <v>5989</v>
      </c>
      <c r="D306" s="137">
        <v>5875</v>
      </c>
      <c r="E306" s="137">
        <v>5753</v>
      </c>
      <c r="F306" s="137">
        <v>5857</v>
      </c>
      <c r="G306" s="137">
        <v>5977</v>
      </c>
      <c r="H306" s="137">
        <v>6009</v>
      </c>
      <c r="I306" s="137">
        <v>5847</v>
      </c>
      <c r="J306" s="137">
        <v>5837</v>
      </c>
      <c r="K306" s="137">
        <v>5782</v>
      </c>
      <c r="L306" s="137">
        <v>5770</v>
      </c>
      <c r="M306" s="137">
        <v>5656</v>
      </c>
      <c r="N306" s="137">
        <v>5572</v>
      </c>
      <c r="O306" s="137">
        <v>5573</v>
      </c>
      <c r="P306" s="137">
        <v>6194</v>
      </c>
      <c r="Q306" s="137">
        <v>5475</v>
      </c>
      <c r="R306" s="137">
        <v>5513</v>
      </c>
      <c r="S306" s="137">
        <v>5436</v>
      </c>
      <c r="T306" s="137">
        <v>5396</v>
      </c>
      <c r="U306" s="137">
        <v>5406</v>
      </c>
    </row>
    <row r="307" spans="1:21" ht="16.5" customHeight="1" x14ac:dyDescent="0.25">
      <c r="A307" s="54" t="s">
        <v>207</v>
      </c>
      <c r="B307" s="54" t="s">
        <v>227</v>
      </c>
      <c r="C307" s="137">
        <v>15356</v>
      </c>
      <c r="D307" s="137">
        <v>15019</v>
      </c>
      <c r="E307" s="137">
        <v>14756</v>
      </c>
      <c r="F307" s="137">
        <v>15059</v>
      </c>
      <c r="G307" s="137">
        <v>15395</v>
      </c>
      <c r="H307" s="137">
        <v>15439</v>
      </c>
      <c r="I307" s="137">
        <v>15117</v>
      </c>
      <c r="J307" s="137">
        <v>15040</v>
      </c>
      <c r="K307" s="137">
        <v>14542</v>
      </c>
      <c r="L307" s="137">
        <v>14578</v>
      </c>
      <c r="M307" s="137">
        <v>14250</v>
      </c>
      <c r="N307" s="137">
        <v>13962</v>
      </c>
      <c r="O307" s="137">
        <v>13879</v>
      </c>
      <c r="P307" s="137">
        <v>14258</v>
      </c>
      <c r="Q307" s="137">
        <v>13542</v>
      </c>
      <c r="R307" s="137">
        <v>13586</v>
      </c>
      <c r="S307" s="137">
        <v>13278</v>
      </c>
      <c r="T307" s="137">
        <v>13032</v>
      </c>
      <c r="U307" s="137">
        <v>13078</v>
      </c>
    </row>
    <row r="308" spans="1:21" ht="16.5" customHeight="1" x14ac:dyDescent="0.25">
      <c r="A308" s="54" t="s">
        <v>207</v>
      </c>
      <c r="B308" s="54" t="s">
        <v>228</v>
      </c>
      <c r="C308" s="137">
        <v>46459</v>
      </c>
      <c r="D308" s="137">
        <v>45748</v>
      </c>
      <c r="E308" s="137">
        <v>45478</v>
      </c>
      <c r="F308" s="137">
        <v>46129</v>
      </c>
      <c r="G308" s="137">
        <v>46642</v>
      </c>
      <c r="H308" s="137">
        <v>46664</v>
      </c>
      <c r="I308" s="137">
        <v>46281</v>
      </c>
      <c r="J308" s="137">
        <v>46827</v>
      </c>
      <c r="K308" s="137">
        <v>45952</v>
      </c>
      <c r="L308" s="137">
        <v>46087</v>
      </c>
      <c r="M308" s="137">
        <v>45742</v>
      </c>
      <c r="N308" s="137">
        <v>45440</v>
      </c>
      <c r="O308" s="137">
        <v>45589</v>
      </c>
      <c r="P308" s="137">
        <v>44955</v>
      </c>
      <c r="Q308" s="137">
        <v>44820</v>
      </c>
      <c r="R308" s="137">
        <v>45161</v>
      </c>
      <c r="S308" s="137">
        <v>44601</v>
      </c>
      <c r="T308" s="137">
        <v>44011</v>
      </c>
      <c r="U308" s="137">
        <v>44040</v>
      </c>
    </row>
    <row r="309" spans="1:21" ht="16.5" customHeight="1" x14ac:dyDescent="0.25">
      <c r="A309" s="54" t="s">
        <v>207</v>
      </c>
      <c r="B309" s="54" t="s">
        <v>229</v>
      </c>
      <c r="C309" s="137">
        <v>115455</v>
      </c>
      <c r="D309" s="137">
        <v>116386</v>
      </c>
      <c r="E309" s="137">
        <v>121391</v>
      </c>
      <c r="F309" s="137">
        <v>124623</v>
      </c>
      <c r="G309" s="137">
        <v>112971</v>
      </c>
      <c r="H309" s="137">
        <v>112556</v>
      </c>
      <c r="I309" s="137">
        <v>115654</v>
      </c>
      <c r="J309" s="137">
        <v>120129</v>
      </c>
      <c r="K309" s="137">
        <v>120428</v>
      </c>
      <c r="L309" s="137">
        <v>120195</v>
      </c>
      <c r="M309" s="137">
        <v>124047</v>
      </c>
      <c r="N309" s="137">
        <v>128483</v>
      </c>
      <c r="O309" s="137">
        <v>131574</v>
      </c>
      <c r="P309" s="137">
        <v>126359</v>
      </c>
      <c r="Q309" s="137">
        <v>131692</v>
      </c>
      <c r="R309" s="137">
        <v>134745</v>
      </c>
      <c r="S309" s="137">
        <v>139722</v>
      </c>
      <c r="T309" s="137">
        <v>140459</v>
      </c>
      <c r="U309" s="137">
        <v>142899</v>
      </c>
    </row>
    <row r="310" spans="1:21" ht="16.5" customHeight="1" x14ac:dyDescent="0.25">
      <c r="A310" s="54" t="s">
        <v>207</v>
      </c>
      <c r="B310" s="54" t="s">
        <v>230</v>
      </c>
      <c r="C310" s="137">
        <v>93163</v>
      </c>
      <c r="D310" s="137">
        <v>95316</v>
      </c>
      <c r="E310" s="137">
        <v>95191</v>
      </c>
      <c r="F310" s="137">
        <v>91296</v>
      </c>
      <c r="G310" s="137">
        <v>92331</v>
      </c>
      <c r="H310" s="137">
        <v>91363</v>
      </c>
      <c r="I310" s="137">
        <v>94801</v>
      </c>
      <c r="J310" s="137">
        <v>103026</v>
      </c>
      <c r="K310" s="137">
        <v>103621</v>
      </c>
      <c r="L310" s="137">
        <v>106652</v>
      </c>
      <c r="M310" s="137">
        <v>111836</v>
      </c>
      <c r="N310" s="137">
        <v>117924</v>
      </c>
      <c r="O310" s="137">
        <v>117728</v>
      </c>
      <c r="P310" s="137">
        <v>130539</v>
      </c>
      <c r="Q310" s="137">
        <v>135856</v>
      </c>
      <c r="R310" s="137">
        <v>132104</v>
      </c>
      <c r="S310" s="137">
        <v>141919</v>
      </c>
      <c r="T310" s="137">
        <v>154079</v>
      </c>
      <c r="U310" s="137">
        <v>156943</v>
      </c>
    </row>
    <row r="311" spans="1:21" ht="16.5" customHeight="1" x14ac:dyDescent="0.25">
      <c r="A311" s="54" t="s">
        <v>207</v>
      </c>
      <c r="B311" s="54" t="s">
        <v>231</v>
      </c>
      <c r="C311" s="137">
        <v>47455</v>
      </c>
      <c r="D311" s="137">
        <v>49133</v>
      </c>
      <c r="E311" s="137">
        <v>50330</v>
      </c>
      <c r="F311" s="137">
        <v>48509</v>
      </c>
      <c r="G311" s="137">
        <v>41289</v>
      </c>
      <c r="H311" s="137">
        <v>39836</v>
      </c>
      <c r="I311" s="137">
        <v>41770</v>
      </c>
      <c r="J311" s="137">
        <v>44563</v>
      </c>
      <c r="K311" s="137">
        <v>45239</v>
      </c>
      <c r="L311" s="137">
        <v>43356</v>
      </c>
      <c r="M311" s="137">
        <v>46776</v>
      </c>
      <c r="N311" s="137">
        <v>51016</v>
      </c>
      <c r="O311" s="137">
        <v>51926</v>
      </c>
      <c r="P311" s="137">
        <v>53918</v>
      </c>
      <c r="Q311" s="137">
        <v>56103</v>
      </c>
      <c r="R311" s="137">
        <v>54032</v>
      </c>
      <c r="S311" s="137">
        <v>61720</v>
      </c>
      <c r="T311" s="137">
        <v>65443</v>
      </c>
      <c r="U311" s="137">
        <v>66303</v>
      </c>
    </row>
    <row r="312" spans="1:21" ht="16.5" customHeight="1" x14ac:dyDescent="0.25">
      <c r="A312" s="130" t="s">
        <v>207</v>
      </c>
      <c r="B312" s="130" t="s">
        <v>83</v>
      </c>
      <c r="C312" s="138">
        <v>332123</v>
      </c>
      <c r="D312" s="138">
        <v>335891</v>
      </c>
      <c r="E312" s="138">
        <v>340753</v>
      </c>
      <c r="F312" s="138">
        <v>339476</v>
      </c>
      <c r="G312" s="138">
        <v>322685</v>
      </c>
      <c r="H312" s="138">
        <v>320016</v>
      </c>
      <c r="I312" s="138">
        <v>327528</v>
      </c>
      <c r="J312" s="138">
        <v>343481</v>
      </c>
      <c r="K312" s="138">
        <v>343297</v>
      </c>
      <c r="L312" s="138">
        <v>344403</v>
      </c>
      <c r="M312" s="138">
        <v>355986</v>
      </c>
      <c r="N312" s="138">
        <v>369988</v>
      </c>
      <c r="O312" s="138">
        <v>373856</v>
      </c>
      <c r="P312" s="138">
        <v>387538</v>
      </c>
      <c r="Q312" s="138">
        <v>394940</v>
      </c>
      <c r="R312" s="138">
        <v>392658</v>
      </c>
      <c r="S312" s="138">
        <v>414096</v>
      </c>
      <c r="T312" s="138">
        <v>429756</v>
      </c>
      <c r="U312" s="138">
        <v>436006</v>
      </c>
    </row>
    <row r="313" spans="1:21" ht="16.5" customHeight="1" x14ac:dyDescent="0.25">
      <c r="A313" s="54" t="s">
        <v>208</v>
      </c>
      <c r="B313" s="54" t="s">
        <v>220</v>
      </c>
      <c r="C313" s="136">
        <v>37</v>
      </c>
      <c r="D313" s="136">
        <v>281</v>
      </c>
      <c r="E313" s="136">
        <v>47</v>
      </c>
      <c r="F313" s="136">
        <v>139</v>
      </c>
      <c r="G313" s="136">
        <v>50</v>
      </c>
      <c r="H313" s="136">
        <v>50</v>
      </c>
      <c r="I313" s="136">
        <v>286</v>
      </c>
      <c r="J313" s="136">
        <v>617</v>
      </c>
      <c r="K313" s="136">
        <v>33</v>
      </c>
      <c r="L313" s="136">
        <v>34</v>
      </c>
      <c r="M313" s="136">
        <v>32</v>
      </c>
      <c r="N313" s="136">
        <v>32</v>
      </c>
      <c r="O313" s="136">
        <v>29</v>
      </c>
      <c r="P313" s="136">
        <v>554</v>
      </c>
      <c r="Q313" s="136">
        <v>25</v>
      </c>
      <c r="R313" s="136">
        <v>24</v>
      </c>
      <c r="S313" s="136">
        <v>23</v>
      </c>
      <c r="T313" s="136">
        <v>23</v>
      </c>
      <c r="U313" s="136">
        <v>23</v>
      </c>
    </row>
    <row r="314" spans="1:21" ht="16.5" customHeight="1" x14ac:dyDescent="0.25">
      <c r="A314" s="54" t="s">
        <v>208</v>
      </c>
      <c r="B314" s="54" t="s">
        <v>221</v>
      </c>
      <c r="C314" s="137">
        <v>307</v>
      </c>
      <c r="D314" s="137">
        <v>310</v>
      </c>
      <c r="E314" s="137">
        <v>303</v>
      </c>
      <c r="F314" s="137">
        <v>313</v>
      </c>
      <c r="G314" s="137">
        <v>316</v>
      </c>
      <c r="H314" s="137">
        <v>331</v>
      </c>
      <c r="I314" s="137">
        <v>310</v>
      </c>
      <c r="J314" s="137">
        <v>313</v>
      </c>
      <c r="K314" s="137">
        <v>305</v>
      </c>
      <c r="L314" s="137">
        <v>309</v>
      </c>
      <c r="M314" s="137">
        <v>294</v>
      </c>
      <c r="N314" s="137">
        <v>284</v>
      </c>
      <c r="O314" s="137">
        <v>280</v>
      </c>
      <c r="P314" s="137">
        <v>445</v>
      </c>
      <c r="Q314" s="137">
        <v>266</v>
      </c>
      <c r="R314" s="137">
        <v>262</v>
      </c>
      <c r="S314" s="137">
        <v>241</v>
      </c>
      <c r="T314" s="137">
        <v>237</v>
      </c>
      <c r="U314" s="137">
        <v>229</v>
      </c>
    </row>
    <row r="315" spans="1:21" ht="16.5" customHeight="1" x14ac:dyDescent="0.25">
      <c r="A315" s="54" t="s">
        <v>208</v>
      </c>
      <c r="B315" s="54" t="s">
        <v>222</v>
      </c>
      <c r="C315" s="137">
        <v>645</v>
      </c>
      <c r="D315" s="137">
        <v>874</v>
      </c>
      <c r="E315" s="137">
        <v>622</v>
      </c>
      <c r="F315" s="137">
        <v>644</v>
      </c>
      <c r="G315" s="137">
        <v>668</v>
      </c>
      <c r="H315" s="137">
        <v>684</v>
      </c>
      <c r="I315" s="137">
        <v>676</v>
      </c>
      <c r="J315" s="137">
        <v>672</v>
      </c>
      <c r="K315" s="137">
        <v>606</v>
      </c>
      <c r="L315" s="137">
        <v>621</v>
      </c>
      <c r="M315" s="137">
        <v>609</v>
      </c>
      <c r="N315" s="137">
        <v>594</v>
      </c>
      <c r="O315" s="137">
        <v>596</v>
      </c>
      <c r="P315" s="137">
        <v>865</v>
      </c>
      <c r="Q315" s="137">
        <v>572</v>
      </c>
      <c r="R315" s="137">
        <v>577</v>
      </c>
      <c r="S315" s="137">
        <v>541</v>
      </c>
      <c r="T315" s="137">
        <v>529</v>
      </c>
      <c r="U315" s="137">
        <v>527</v>
      </c>
    </row>
    <row r="316" spans="1:21" ht="16.5" customHeight="1" x14ac:dyDescent="0.25">
      <c r="A316" s="54" t="s">
        <v>208</v>
      </c>
      <c r="B316" s="54" t="s">
        <v>223</v>
      </c>
      <c r="C316" s="137">
        <v>869</v>
      </c>
      <c r="D316" s="137">
        <v>853</v>
      </c>
      <c r="E316" s="137">
        <v>837</v>
      </c>
      <c r="F316" s="137">
        <v>848</v>
      </c>
      <c r="G316" s="137">
        <v>846</v>
      </c>
      <c r="H316" s="137">
        <v>864</v>
      </c>
      <c r="I316" s="137">
        <v>872</v>
      </c>
      <c r="J316" s="137">
        <v>897</v>
      </c>
      <c r="K316" s="137">
        <v>897</v>
      </c>
      <c r="L316" s="137">
        <v>909</v>
      </c>
      <c r="M316" s="137">
        <v>921</v>
      </c>
      <c r="N316" s="137">
        <v>921</v>
      </c>
      <c r="O316" s="137">
        <v>920</v>
      </c>
      <c r="P316" s="137">
        <v>1351</v>
      </c>
      <c r="Q316" s="137">
        <v>922</v>
      </c>
      <c r="R316" s="137">
        <v>919</v>
      </c>
      <c r="S316" s="137">
        <v>908</v>
      </c>
      <c r="T316" s="137">
        <v>914</v>
      </c>
      <c r="U316" s="137">
        <v>915</v>
      </c>
    </row>
    <row r="317" spans="1:21" ht="16.5" customHeight="1" x14ac:dyDescent="0.25">
      <c r="A317" s="54" t="s">
        <v>208</v>
      </c>
      <c r="B317" s="54" t="s">
        <v>224</v>
      </c>
      <c r="C317" s="137">
        <v>1829</v>
      </c>
      <c r="D317" s="137">
        <v>1821</v>
      </c>
      <c r="E317" s="137">
        <v>1789</v>
      </c>
      <c r="F317" s="137">
        <v>1819</v>
      </c>
      <c r="G317" s="137">
        <v>1843</v>
      </c>
      <c r="H317" s="137">
        <v>1870</v>
      </c>
      <c r="I317" s="137">
        <v>1861</v>
      </c>
      <c r="J317" s="137">
        <v>1891</v>
      </c>
      <c r="K317" s="137">
        <v>1906</v>
      </c>
      <c r="L317" s="137">
        <v>1917</v>
      </c>
      <c r="M317" s="137">
        <v>1918</v>
      </c>
      <c r="N317" s="137">
        <v>1931</v>
      </c>
      <c r="O317" s="137">
        <v>1955</v>
      </c>
      <c r="P317" s="137">
        <v>2669</v>
      </c>
      <c r="Q317" s="137">
        <v>1940</v>
      </c>
      <c r="R317" s="137">
        <v>1941</v>
      </c>
      <c r="S317" s="137">
        <v>1917</v>
      </c>
      <c r="T317" s="137">
        <v>1909</v>
      </c>
      <c r="U317" s="137">
        <v>1914</v>
      </c>
    </row>
    <row r="318" spans="1:21" ht="16.5" customHeight="1" x14ac:dyDescent="0.25">
      <c r="A318" s="54" t="s">
        <v>208</v>
      </c>
      <c r="B318" s="54" t="s">
        <v>225</v>
      </c>
      <c r="C318" s="137">
        <v>3235</v>
      </c>
      <c r="D318" s="137">
        <v>3166</v>
      </c>
      <c r="E318" s="137">
        <v>3106</v>
      </c>
      <c r="F318" s="137">
        <v>3169</v>
      </c>
      <c r="G318" s="137">
        <v>3248</v>
      </c>
      <c r="H318" s="137">
        <v>3288</v>
      </c>
      <c r="I318" s="137">
        <v>3248</v>
      </c>
      <c r="J318" s="137">
        <v>3277</v>
      </c>
      <c r="K318" s="137">
        <v>3201</v>
      </c>
      <c r="L318" s="137">
        <v>3208</v>
      </c>
      <c r="M318" s="137">
        <v>3168</v>
      </c>
      <c r="N318" s="137">
        <v>3152</v>
      </c>
      <c r="O318" s="137">
        <v>3220</v>
      </c>
      <c r="P318" s="137">
        <v>3749</v>
      </c>
      <c r="Q318" s="137">
        <v>3152</v>
      </c>
      <c r="R318" s="137">
        <v>3161</v>
      </c>
      <c r="S318" s="137">
        <v>3204</v>
      </c>
      <c r="T318" s="137">
        <v>3166</v>
      </c>
      <c r="U318" s="137">
        <v>3150</v>
      </c>
    </row>
    <row r="319" spans="1:21" ht="16.5" customHeight="1" x14ac:dyDescent="0.25">
      <c r="A319" s="54" t="s">
        <v>208</v>
      </c>
      <c r="B319" s="54" t="s">
        <v>226</v>
      </c>
      <c r="C319" s="137">
        <v>4840</v>
      </c>
      <c r="D319" s="137">
        <v>4794</v>
      </c>
      <c r="E319" s="137">
        <v>4715</v>
      </c>
      <c r="F319" s="137">
        <v>4817</v>
      </c>
      <c r="G319" s="137">
        <v>4945</v>
      </c>
      <c r="H319" s="137">
        <v>4997</v>
      </c>
      <c r="I319" s="137">
        <v>4919</v>
      </c>
      <c r="J319" s="137">
        <v>4963</v>
      </c>
      <c r="K319" s="137">
        <v>4956</v>
      </c>
      <c r="L319" s="137">
        <v>4966</v>
      </c>
      <c r="M319" s="137">
        <v>4900</v>
      </c>
      <c r="N319" s="137">
        <v>4856</v>
      </c>
      <c r="O319" s="137">
        <v>4922</v>
      </c>
      <c r="P319" s="137">
        <v>5314</v>
      </c>
      <c r="Q319" s="137">
        <v>4799</v>
      </c>
      <c r="R319" s="137">
        <v>4810</v>
      </c>
      <c r="S319" s="137">
        <v>4783</v>
      </c>
      <c r="T319" s="137">
        <v>4717</v>
      </c>
      <c r="U319" s="137">
        <v>4673</v>
      </c>
    </row>
    <row r="320" spans="1:21" ht="16.5" customHeight="1" x14ac:dyDescent="0.25">
      <c r="A320" s="54" t="s">
        <v>208</v>
      </c>
      <c r="B320" s="54" t="s">
        <v>227</v>
      </c>
      <c r="C320" s="137">
        <v>12325</v>
      </c>
      <c r="D320" s="137">
        <v>12092</v>
      </c>
      <c r="E320" s="137">
        <v>11919</v>
      </c>
      <c r="F320" s="137">
        <v>12269</v>
      </c>
      <c r="G320" s="137">
        <v>12727</v>
      </c>
      <c r="H320" s="137">
        <v>12835</v>
      </c>
      <c r="I320" s="137">
        <v>12582</v>
      </c>
      <c r="J320" s="137">
        <v>12596</v>
      </c>
      <c r="K320" s="137">
        <v>12280</v>
      </c>
      <c r="L320" s="137">
        <v>12368</v>
      </c>
      <c r="M320" s="137">
        <v>12090</v>
      </c>
      <c r="N320" s="137">
        <v>11888</v>
      </c>
      <c r="O320" s="137">
        <v>11961</v>
      </c>
      <c r="P320" s="137">
        <v>12118</v>
      </c>
      <c r="Q320" s="137">
        <v>11611</v>
      </c>
      <c r="R320" s="137">
        <v>11630</v>
      </c>
      <c r="S320" s="137">
        <v>11457</v>
      </c>
      <c r="T320" s="137">
        <v>11227</v>
      </c>
      <c r="U320" s="137">
        <v>11163</v>
      </c>
    </row>
    <row r="321" spans="1:21" ht="16.5" customHeight="1" x14ac:dyDescent="0.25">
      <c r="A321" s="54" t="s">
        <v>208</v>
      </c>
      <c r="B321" s="54" t="s">
        <v>228</v>
      </c>
      <c r="C321" s="137">
        <v>37348</v>
      </c>
      <c r="D321" s="137">
        <v>36874</v>
      </c>
      <c r="E321" s="137">
        <v>36856</v>
      </c>
      <c r="F321" s="137">
        <v>37800</v>
      </c>
      <c r="G321" s="137">
        <v>38479</v>
      </c>
      <c r="H321" s="137">
        <v>38641</v>
      </c>
      <c r="I321" s="137">
        <v>38540</v>
      </c>
      <c r="J321" s="137">
        <v>39200</v>
      </c>
      <c r="K321" s="137">
        <v>38824</v>
      </c>
      <c r="L321" s="137">
        <v>38840</v>
      </c>
      <c r="M321" s="137">
        <v>38558</v>
      </c>
      <c r="N321" s="137">
        <v>38322</v>
      </c>
      <c r="O321" s="137">
        <v>38839</v>
      </c>
      <c r="P321" s="137">
        <v>38099</v>
      </c>
      <c r="Q321" s="137">
        <v>37940</v>
      </c>
      <c r="R321" s="137">
        <v>38139</v>
      </c>
      <c r="S321" s="137">
        <v>38095</v>
      </c>
      <c r="T321" s="137">
        <v>37290</v>
      </c>
      <c r="U321" s="137">
        <v>37182</v>
      </c>
    </row>
    <row r="322" spans="1:21" ht="16.5" customHeight="1" x14ac:dyDescent="0.25">
      <c r="A322" s="54" t="s">
        <v>208</v>
      </c>
      <c r="B322" s="54" t="s">
        <v>229</v>
      </c>
      <c r="C322" s="137">
        <v>97244</v>
      </c>
      <c r="D322" s="137">
        <v>98894</v>
      </c>
      <c r="E322" s="137">
        <v>100870</v>
      </c>
      <c r="F322" s="137">
        <v>103762</v>
      </c>
      <c r="G322" s="137">
        <v>100878</v>
      </c>
      <c r="H322" s="137">
        <v>101227</v>
      </c>
      <c r="I322" s="137">
        <v>103718</v>
      </c>
      <c r="J322" s="137">
        <v>108458</v>
      </c>
      <c r="K322" s="137">
        <v>108794</v>
      </c>
      <c r="L322" s="137">
        <v>109118</v>
      </c>
      <c r="M322" s="137">
        <v>111730</v>
      </c>
      <c r="N322" s="137">
        <v>114501</v>
      </c>
      <c r="O322" s="137">
        <v>115876</v>
      </c>
      <c r="P322" s="137">
        <v>116368</v>
      </c>
      <c r="Q322" s="137">
        <v>119895</v>
      </c>
      <c r="R322" s="137">
        <v>119898</v>
      </c>
      <c r="S322" s="137">
        <v>123402</v>
      </c>
      <c r="T322" s="137">
        <v>125029</v>
      </c>
      <c r="U322" s="137">
        <v>126166</v>
      </c>
    </row>
    <row r="323" spans="1:21" ht="16.5" customHeight="1" x14ac:dyDescent="0.25">
      <c r="A323" s="54" t="s">
        <v>208</v>
      </c>
      <c r="B323" s="54" t="s">
        <v>230</v>
      </c>
      <c r="C323" s="137">
        <v>115919</v>
      </c>
      <c r="D323" s="137">
        <v>117259</v>
      </c>
      <c r="E323" s="137">
        <v>119622</v>
      </c>
      <c r="F323" s="137">
        <v>117818</v>
      </c>
      <c r="G323" s="137">
        <v>113971</v>
      </c>
      <c r="H323" s="137">
        <v>113755</v>
      </c>
      <c r="I323" s="137">
        <v>116731</v>
      </c>
      <c r="J323" s="137">
        <v>124826</v>
      </c>
      <c r="K323" s="137">
        <v>123796</v>
      </c>
      <c r="L323" s="137">
        <v>125632</v>
      </c>
      <c r="M323" s="137">
        <v>130204</v>
      </c>
      <c r="N323" s="137">
        <v>135691</v>
      </c>
      <c r="O323" s="137">
        <v>134229</v>
      </c>
      <c r="P323" s="137">
        <v>140068</v>
      </c>
      <c r="Q323" s="137">
        <v>144399</v>
      </c>
      <c r="R323" s="137">
        <v>142701</v>
      </c>
      <c r="S323" s="137">
        <v>149727</v>
      </c>
      <c r="T323" s="137">
        <v>156459</v>
      </c>
      <c r="U323" s="137">
        <v>158220</v>
      </c>
    </row>
    <row r="324" spans="1:21" ht="16.5" customHeight="1" x14ac:dyDescent="0.25">
      <c r="A324" s="54" t="s">
        <v>208</v>
      </c>
      <c r="B324" s="54" t="s">
        <v>231</v>
      </c>
      <c r="C324" s="137">
        <v>73803</v>
      </c>
      <c r="D324" s="137">
        <v>77692</v>
      </c>
      <c r="E324" s="137">
        <v>80873</v>
      </c>
      <c r="F324" s="137">
        <v>78849</v>
      </c>
      <c r="G324" s="137">
        <v>68843</v>
      </c>
      <c r="H324" s="137">
        <v>67097</v>
      </c>
      <c r="I324" s="137">
        <v>70878</v>
      </c>
      <c r="J324" s="137">
        <v>75994</v>
      </c>
      <c r="K324" s="137">
        <v>76610</v>
      </c>
      <c r="L324" s="137">
        <v>76371</v>
      </c>
      <c r="M324" s="137">
        <v>81664</v>
      </c>
      <c r="N324" s="137">
        <v>87676</v>
      </c>
      <c r="O324" s="137">
        <v>89097</v>
      </c>
      <c r="P324" s="137">
        <v>93729</v>
      </c>
      <c r="Q324" s="137">
        <v>96742</v>
      </c>
      <c r="R324" s="137">
        <v>93295</v>
      </c>
      <c r="S324" s="137">
        <v>102683</v>
      </c>
      <c r="T324" s="137">
        <v>108871</v>
      </c>
      <c r="U324" s="137">
        <v>109526</v>
      </c>
    </row>
    <row r="325" spans="1:21" ht="16.5" customHeight="1" x14ac:dyDescent="0.25">
      <c r="A325" s="130" t="s">
        <v>208</v>
      </c>
      <c r="B325" s="130" t="s">
        <v>83</v>
      </c>
      <c r="C325" s="138">
        <v>348400</v>
      </c>
      <c r="D325" s="138">
        <v>354911</v>
      </c>
      <c r="E325" s="138">
        <v>361560</v>
      </c>
      <c r="F325" s="138">
        <v>362248</v>
      </c>
      <c r="G325" s="138">
        <v>346814</v>
      </c>
      <c r="H325" s="138">
        <v>345638</v>
      </c>
      <c r="I325" s="138">
        <v>354621</v>
      </c>
      <c r="J325" s="138">
        <v>373704</v>
      </c>
      <c r="K325" s="138">
        <v>372208</v>
      </c>
      <c r="L325" s="138">
        <v>374293</v>
      </c>
      <c r="M325" s="138">
        <v>386089</v>
      </c>
      <c r="N325" s="138">
        <v>399850</v>
      </c>
      <c r="O325" s="138">
        <v>401922</v>
      </c>
      <c r="P325" s="138">
        <v>415327</v>
      </c>
      <c r="Q325" s="138">
        <v>422264</v>
      </c>
      <c r="R325" s="138">
        <v>417357</v>
      </c>
      <c r="S325" s="138">
        <v>436981</v>
      </c>
      <c r="T325" s="138">
        <v>450369</v>
      </c>
      <c r="U325" s="138">
        <v>453689</v>
      </c>
    </row>
    <row r="326" spans="1:21" ht="16.5" customHeight="1" x14ac:dyDescent="0.25">
      <c r="A326" s="54" t="s">
        <v>209</v>
      </c>
      <c r="B326" s="54" t="s">
        <v>220</v>
      </c>
      <c r="C326" s="136">
        <v>23</v>
      </c>
      <c r="D326" s="136">
        <v>256</v>
      </c>
      <c r="E326" s="136">
        <v>25</v>
      </c>
      <c r="F326" s="136">
        <v>145</v>
      </c>
      <c r="G326" s="136">
        <v>35</v>
      </c>
      <c r="H326" s="136">
        <v>28</v>
      </c>
      <c r="I326" s="136">
        <v>262</v>
      </c>
      <c r="J326" s="136">
        <v>610</v>
      </c>
      <c r="K326" s="136">
        <v>26</v>
      </c>
      <c r="L326" s="136">
        <v>26</v>
      </c>
      <c r="M326" s="136">
        <v>25</v>
      </c>
      <c r="N326" s="136">
        <v>31</v>
      </c>
      <c r="O326" s="136">
        <v>25</v>
      </c>
      <c r="P326" s="136">
        <v>272</v>
      </c>
      <c r="Q326" s="136">
        <v>24</v>
      </c>
      <c r="R326" s="136">
        <v>27</v>
      </c>
      <c r="S326" s="136">
        <v>25</v>
      </c>
      <c r="T326" s="136">
        <v>25</v>
      </c>
      <c r="U326" s="136">
        <v>25</v>
      </c>
    </row>
    <row r="327" spans="1:21" ht="16.5" customHeight="1" x14ac:dyDescent="0.25">
      <c r="A327" s="54" t="s">
        <v>209</v>
      </c>
      <c r="B327" s="54" t="s">
        <v>221</v>
      </c>
      <c r="C327" s="137">
        <v>226</v>
      </c>
      <c r="D327" s="137">
        <v>234</v>
      </c>
      <c r="E327" s="137">
        <v>233</v>
      </c>
      <c r="F327" s="137">
        <v>240</v>
      </c>
      <c r="G327" s="137">
        <v>250</v>
      </c>
      <c r="H327" s="137">
        <v>253</v>
      </c>
      <c r="I327" s="137">
        <v>242</v>
      </c>
      <c r="J327" s="137">
        <v>246</v>
      </c>
      <c r="K327" s="137">
        <v>243</v>
      </c>
      <c r="L327" s="137">
        <v>252</v>
      </c>
      <c r="M327" s="137">
        <v>242</v>
      </c>
      <c r="N327" s="137">
        <v>237</v>
      </c>
      <c r="O327" s="137">
        <v>237</v>
      </c>
      <c r="P327" s="137">
        <v>310</v>
      </c>
      <c r="Q327" s="137">
        <v>233</v>
      </c>
      <c r="R327" s="137">
        <v>243</v>
      </c>
      <c r="S327" s="137">
        <v>226</v>
      </c>
      <c r="T327" s="137">
        <v>227</v>
      </c>
      <c r="U327" s="137">
        <v>226</v>
      </c>
    </row>
    <row r="328" spans="1:21" ht="16.5" customHeight="1" x14ac:dyDescent="0.25">
      <c r="A328" s="54" t="s">
        <v>209</v>
      </c>
      <c r="B328" s="54" t="s">
        <v>222</v>
      </c>
      <c r="C328" s="137">
        <v>403</v>
      </c>
      <c r="D328" s="137">
        <v>586</v>
      </c>
      <c r="E328" s="137">
        <v>410</v>
      </c>
      <c r="F328" s="137">
        <v>425</v>
      </c>
      <c r="G328" s="137">
        <v>433</v>
      </c>
      <c r="H328" s="137">
        <v>453</v>
      </c>
      <c r="I328" s="137">
        <v>454</v>
      </c>
      <c r="J328" s="137">
        <v>463</v>
      </c>
      <c r="K328" s="137">
        <v>420</v>
      </c>
      <c r="L328" s="137">
        <v>442</v>
      </c>
      <c r="M328" s="137">
        <v>445</v>
      </c>
      <c r="N328" s="137">
        <v>447</v>
      </c>
      <c r="O328" s="137">
        <v>450</v>
      </c>
      <c r="P328" s="137">
        <v>594</v>
      </c>
      <c r="Q328" s="137">
        <v>459</v>
      </c>
      <c r="R328" s="137">
        <v>478</v>
      </c>
      <c r="S328" s="137">
        <v>463</v>
      </c>
      <c r="T328" s="137">
        <v>466</v>
      </c>
      <c r="U328" s="137">
        <v>474</v>
      </c>
    </row>
    <row r="329" spans="1:21" ht="16.5" customHeight="1" x14ac:dyDescent="0.25">
      <c r="A329" s="54" t="s">
        <v>209</v>
      </c>
      <c r="B329" s="54" t="s">
        <v>223</v>
      </c>
      <c r="C329" s="137">
        <v>519</v>
      </c>
      <c r="D329" s="137">
        <v>517</v>
      </c>
      <c r="E329" s="137">
        <v>515</v>
      </c>
      <c r="F329" s="137">
        <v>527</v>
      </c>
      <c r="G329" s="137">
        <v>523</v>
      </c>
      <c r="H329" s="137">
        <v>540</v>
      </c>
      <c r="I329" s="137">
        <v>552</v>
      </c>
      <c r="J329" s="137">
        <v>578</v>
      </c>
      <c r="K329" s="137">
        <v>582</v>
      </c>
      <c r="L329" s="137">
        <v>604</v>
      </c>
      <c r="M329" s="137">
        <v>620</v>
      </c>
      <c r="N329" s="137">
        <v>638</v>
      </c>
      <c r="O329" s="137">
        <v>633</v>
      </c>
      <c r="P329" s="137">
        <v>854</v>
      </c>
      <c r="Q329" s="137">
        <v>657</v>
      </c>
      <c r="R329" s="137">
        <v>666</v>
      </c>
      <c r="S329" s="137">
        <v>668</v>
      </c>
      <c r="T329" s="137">
        <v>696</v>
      </c>
      <c r="U329" s="137">
        <v>698</v>
      </c>
    </row>
    <row r="330" spans="1:21" ht="16.5" customHeight="1" x14ac:dyDescent="0.25">
      <c r="A330" s="54" t="s">
        <v>209</v>
      </c>
      <c r="B330" s="54" t="s">
        <v>224</v>
      </c>
      <c r="C330" s="137">
        <v>1083</v>
      </c>
      <c r="D330" s="137">
        <v>1090</v>
      </c>
      <c r="E330" s="137">
        <v>1083</v>
      </c>
      <c r="F330" s="137">
        <v>1113</v>
      </c>
      <c r="G330" s="137">
        <v>1134</v>
      </c>
      <c r="H330" s="137">
        <v>1159</v>
      </c>
      <c r="I330" s="137">
        <v>1159</v>
      </c>
      <c r="J330" s="137">
        <v>1184</v>
      </c>
      <c r="K330" s="137">
        <v>1200</v>
      </c>
      <c r="L330" s="137">
        <v>1227</v>
      </c>
      <c r="M330" s="137">
        <v>1234</v>
      </c>
      <c r="N330" s="137">
        <v>1258</v>
      </c>
      <c r="O330" s="137">
        <v>1278</v>
      </c>
      <c r="P330" s="137">
        <v>1596</v>
      </c>
      <c r="Q330" s="137">
        <v>1306</v>
      </c>
      <c r="R330" s="137">
        <v>1334</v>
      </c>
      <c r="S330" s="137">
        <v>1328</v>
      </c>
      <c r="T330" s="137">
        <v>1342</v>
      </c>
      <c r="U330" s="137">
        <v>1357</v>
      </c>
    </row>
    <row r="331" spans="1:21" ht="16.5" customHeight="1" x14ac:dyDescent="0.25">
      <c r="A331" s="54" t="s">
        <v>209</v>
      </c>
      <c r="B331" s="54" t="s">
        <v>225</v>
      </c>
      <c r="C331" s="137">
        <v>1984</v>
      </c>
      <c r="D331" s="137">
        <v>1958</v>
      </c>
      <c r="E331" s="137">
        <v>1934</v>
      </c>
      <c r="F331" s="137">
        <v>1985</v>
      </c>
      <c r="G331" s="137">
        <v>2074</v>
      </c>
      <c r="H331" s="137">
        <v>2100</v>
      </c>
      <c r="I331" s="137">
        <v>2083</v>
      </c>
      <c r="J331" s="137">
        <v>2110</v>
      </c>
      <c r="K331" s="137">
        <v>2084</v>
      </c>
      <c r="L331" s="137">
        <v>2092</v>
      </c>
      <c r="M331" s="137">
        <v>2094</v>
      </c>
      <c r="N331" s="137">
        <v>2127</v>
      </c>
      <c r="O331" s="137">
        <v>2201</v>
      </c>
      <c r="P331" s="137">
        <v>2394</v>
      </c>
      <c r="Q331" s="137">
        <v>2166</v>
      </c>
      <c r="R331" s="137">
        <v>2205</v>
      </c>
      <c r="S331" s="137">
        <v>2268</v>
      </c>
      <c r="T331" s="137">
        <v>2247</v>
      </c>
      <c r="U331" s="137">
        <v>2257</v>
      </c>
    </row>
    <row r="332" spans="1:21" ht="16.5" customHeight="1" x14ac:dyDescent="0.25">
      <c r="A332" s="54" t="s">
        <v>209</v>
      </c>
      <c r="B332" s="54" t="s">
        <v>226</v>
      </c>
      <c r="C332" s="137">
        <v>2995</v>
      </c>
      <c r="D332" s="137">
        <v>2991</v>
      </c>
      <c r="E332" s="137">
        <v>2967</v>
      </c>
      <c r="F332" s="137">
        <v>3058</v>
      </c>
      <c r="G332" s="137">
        <v>3178</v>
      </c>
      <c r="H332" s="137">
        <v>3216</v>
      </c>
      <c r="I332" s="137">
        <v>3191</v>
      </c>
      <c r="J332" s="137">
        <v>3236</v>
      </c>
      <c r="K332" s="137">
        <v>3274</v>
      </c>
      <c r="L332" s="137">
        <v>3303</v>
      </c>
      <c r="M332" s="137">
        <v>3272</v>
      </c>
      <c r="N332" s="137">
        <v>3292</v>
      </c>
      <c r="O332" s="137">
        <v>3376</v>
      </c>
      <c r="P332" s="137">
        <v>3554</v>
      </c>
      <c r="Q332" s="137">
        <v>3319</v>
      </c>
      <c r="R332" s="137">
        <v>3386</v>
      </c>
      <c r="S332" s="137">
        <v>3419</v>
      </c>
      <c r="T332" s="137">
        <v>3388</v>
      </c>
      <c r="U332" s="137">
        <v>3382</v>
      </c>
    </row>
    <row r="333" spans="1:21" ht="16.5" customHeight="1" x14ac:dyDescent="0.25">
      <c r="A333" s="54" t="s">
        <v>209</v>
      </c>
      <c r="B333" s="54" t="s">
        <v>227</v>
      </c>
      <c r="C333" s="137">
        <v>7697</v>
      </c>
      <c r="D333" s="137">
        <v>7566</v>
      </c>
      <c r="E333" s="137">
        <v>7511</v>
      </c>
      <c r="F333" s="137">
        <v>7838</v>
      </c>
      <c r="G333" s="137">
        <v>8302</v>
      </c>
      <c r="H333" s="137">
        <v>8362</v>
      </c>
      <c r="I333" s="137">
        <v>8143</v>
      </c>
      <c r="J333" s="137">
        <v>8143</v>
      </c>
      <c r="K333" s="137">
        <v>8001</v>
      </c>
      <c r="L333" s="137">
        <v>8066</v>
      </c>
      <c r="M333" s="137">
        <v>7919</v>
      </c>
      <c r="N333" s="137">
        <v>7891</v>
      </c>
      <c r="O333" s="137">
        <v>8058</v>
      </c>
      <c r="P333" s="137">
        <v>8057</v>
      </c>
      <c r="Q333" s="137">
        <v>7839</v>
      </c>
      <c r="R333" s="137">
        <v>7947</v>
      </c>
      <c r="S333" s="137">
        <v>7936</v>
      </c>
      <c r="T333" s="137">
        <v>7805</v>
      </c>
      <c r="U333" s="137">
        <v>7808</v>
      </c>
    </row>
    <row r="334" spans="1:21" ht="16.5" customHeight="1" x14ac:dyDescent="0.25">
      <c r="A334" s="54" t="s">
        <v>209</v>
      </c>
      <c r="B334" s="54" t="s">
        <v>228</v>
      </c>
      <c r="C334" s="137">
        <v>24827</v>
      </c>
      <c r="D334" s="137">
        <v>24578</v>
      </c>
      <c r="E334" s="137">
        <v>24576</v>
      </c>
      <c r="F334" s="137">
        <v>25321</v>
      </c>
      <c r="G334" s="137">
        <v>26074</v>
      </c>
      <c r="H334" s="137">
        <v>26114</v>
      </c>
      <c r="I334" s="137">
        <v>25867</v>
      </c>
      <c r="J334" s="137">
        <v>26229</v>
      </c>
      <c r="K334" s="137">
        <v>26164</v>
      </c>
      <c r="L334" s="137">
        <v>26016</v>
      </c>
      <c r="M334" s="137">
        <v>25758</v>
      </c>
      <c r="N334" s="137">
        <v>25800</v>
      </c>
      <c r="O334" s="137">
        <v>26591</v>
      </c>
      <c r="P334" s="137">
        <v>25896</v>
      </c>
      <c r="Q334" s="137">
        <v>25889</v>
      </c>
      <c r="R334" s="137">
        <v>26198</v>
      </c>
      <c r="S334" s="137">
        <v>26709</v>
      </c>
      <c r="T334" s="137">
        <v>25962</v>
      </c>
      <c r="U334" s="137">
        <v>26124</v>
      </c>
    </row>
    <row r="335" spans="1:21" ht="16.5" customHeight="1" x14ac:dyDescent="0.25">
      <c r="A335" s="54" t="s">
        <v>209</v>
      </c>
      <c r="B335" s="54" t="s">
        <v>229</v>
      </c>
      <c r="C335" s="137">
        <v>77226</v>
      </c>
      <c r="D335" s="137">
        <v>78509</v>
      </c>
      <c r="E335" s="137">
        <v>80073</v>
      </c>
      <c r="F335" s="137">
        <v>82141</v>
      </c>
      <c r="G335" s="137">
        <v>79155</v>
      </c>
      <c r="H335" s="137">
        <v>80843</v>
      </c>
      <c r="I335" s="137">
        <v>82696</v>
      </c>
      <c r="J335" s="137">
        <v>85631</v>
      </c>
      <c r="K335" s="137">
        <v>85178</v>
      </c>
      <c r="L335" s="137">
        <v>85416</v>
      </c>
      <c r="M335" s="137">
        <v>87092</v>
      </c>
      <c r="N335" s="137">
        <v>89126</v>
      </c>
      <c r="O335" s="137">
        <v>90637</v>
      </c>
      <c r="P335" s="137">
        <v>91457</v>
      </c>
      <c r="Q335" s="137">
        <v>93460</v>
      </c>
      <c r="R335" s="137">
        <v>94004</v>
      </c>
      <c r="S335" s="137">
        <v>96355</v>
      </c>
      <c r="T335" s="137">
        <v>98293</v>
      </c>
      <c r="U335" s="137">
        <v>99925</v>
      </c>
    </row>
    <row r="336" spans="1:21" ht="16.5" customHeight="1" x14ac:dyDescent="0.25">
      <c r="A336" s="54" t="s">
        <v>209</v>
      </c>
      <c r="B336" s="54" t="s">
        <v>230</v>
      </c>
      <c r="C336" s="137">
        <v>102569</v>
      </c>
      <c r="D336" s="137">
        <v>102297</v>
      </c>
      <c r="E336" s="137">
        <v>104420</v>
      </c>
      <c r="F336" s="137">
        <v>103903</v>
      </c>
      <c r="G336" s="137">
        <v>103256</v>
      </c>
      <c r="H336" s="137">
        <v>100323</v>
      </c>
      <c r="I336" s="137">
        <v>99874</v>
      </c>
      <c r="J336" s="137">
        <v>107240</v>
      </c>
      <c r="K336" s="137">
        <v>106019</v>
      </c>
      <c r="L336" s="137">
        <v>111702</v>
      </c>
      <c r="M336" s="137">
        <v>113619</v>
      </c>
      <c r="N336" s="137">
        <v>117279</v>
      </c>
      <c r="O336" s="137">
        <v>117324</v>
      </c>
      <c r="P336" s="137">
        <v>122728</v>
      </c>
      <c r="Q336" s="137">
        <v>123886</v>
      </c>
      <c r="R336" s="137">
        <v>124177</v>
      </c>
      <c r="S336" s="137">
        <v>127864</v>
      </c>
      <c r="T336" s="137">
        <v>134077</v>
      </c>
      <c r="U336" s="137">
        <v>135142</v>
      </c>
    </row>
    <row r="337" spans="1:21" ht="16.5" customHeight="1" x14ac:dyDescent="0.25">
      <c r="A337" s="54" t="s">
        <v>209</v>
      </c>
      <c r="B337" s="54" t="s">
        <v>231</v>
      </c>
      <c r="C337" s="137">
        <v>61308</v>
      </c>
      <c r="D337" s="137">
        <v>66052</v>
      </c>
      <c r="E337" s="137">
        <v>69157</v>
      </c>
      <c r="F337" s="137">
        <v>70396</v>
      </c>
      <c r="G337" s="137">
        <v>58649</v>
      </c>
      <c r="H337" s="137">
        <v>60077</v>
      </c>
      <c r="I337" s="137">
        <v>68626</v>
      </c>
      <c r="J337" s="137">
        <v>74147</v>
      </c>
      <c r="K337" s="137">
        <v>75074</v>
      </c>
      <c r="L337" s="137">
        <v>72102</v>
      </c>
      <c r="M337" s="137">
        <v>79908</v>
      </c>
      <c r="N337" s="137">
        <v>86933</v>
      </c>
      <c r="O337" s="137">
        <v>86398</v>
      </c>
      <c r="P337" s="137">
        <v>92718</v>
      </c>
      <c r="Q337" s="137">
        <v>96151</v>
      </c>
      <c r="R337" s="137">
        <v>93753</v>
      </c>
      <c r="S337" s="137">
        <v>103402</v>
      </c>
      <c r="T337" s="137">
        <v>110327</v>
      </c>
      <c r="U337" s="137">
        <v>111759</v>
      </c>
    </row>
    <row r="338" spans="1:21" ht="16.5" customHeight="1" x14ac:dyDescent="0.25">
      <c r="A338" s="130" t="s">
        <v>209</v>
      </c>
      <c r="B338" s="130" t="s">
        <v>83</v>
      </c>
      <c r="C338" s="138">
        <v>280859</v>
      </c>
      <c r="D338" s="138">
        <v>286633</v>
      </c>
      <c r="E338" s="138">
        <v>292905</v>
      </c>
      <c r="F338" s="138">
        <v>297093</v>
      </c>
      <c r="G338" s="138">
        <v>283063</v>
      </c>
      <c r="H338" s="138">
        <v>283470</v>
      </c>
      <c r="I338" s="138">
        <v>293147</v>
      </c>
      <c r="J338" s="138">
        <v>309816</v>
      </c>
      <c r="K338" s="138">
        <v>308264</v>
      </c>
      <c r="L338" s="138">
        <v>311247</v>
      </c>
      <c r="M338" s="138">
        <v>322229</v>
      </c>
      <c r="N338" s="138">
        <v>335059</v>
      </c>
      <c r="O338" s="138">
        <v>337207</v>
      </c>
      <c r="P338" s="138">
        <v>350430</v>
      </c>
      <c r="Q338" s="138">
        <v>355389</v>
      </c>
      <c r="R338" s="138">
        <v>354417</v>
      </c>
      <c r="S338" s="138">
        <v>370663</v>
      </c>
      <c r="T338" s="138">
        <v>384855</v>
      </c>
      <c r="U338" s="138">
        <v>389178</v>
      </c>
    </row>
    <row r="339" spans="1:21" ht="16.5" customHeight="1" x14ac:dyDescent="0.25">
      <c r="A339" s="54" t="s">
        <v>210</v>
      </c>
      <c r="B339" s="54" t="s">
        <v>220</v>
      </c>
      <c r="C339" s="136">
        <v>14</v>
      </c>
      <c r="D339" s="136">
        <v>203</v>
      </c>
      <c r="E339" s="136">
        <v>15</v>
      </c>
      <c r="F339" s="136">
        <v>101</v>
      </c>
      <c r="G339" s="136">
        <v>16</v>
      </c>
      <c r="H339" s="136">
        <v>16</v>
      </c>
      <c r="I339" s="136">
        <v>206</v>
      </c>
      <c r="J339" s="136">
        <v>271</v>
      </c>
      <c r="K339" s="136">
        <v>16</v>
      </c>
      <c r="L339" s="136">
        <v>18</v>
      </c>
      <c r="M339" s="136">
        <v>17</v>
      </c>
      <c r="N339" s="136">
        <v>25</v>
      </c>
      <c r="O339" s="136">
        <v>17</v>
      </c>
      <c r="P339" s="136">
        <v>108</v>
      </c>
      <c r="Q339" s="136">
        <v>17</v>
      </c>
      <c r="R339" s="136">
        <v>19</v>
      </c>
      <c r="S339" s="136">
        <v>17</v>
      </c>
      <c r="T339" s="136">
        <v>17</v>
      </c>
      <c r="U339" s="136">
        <v>17</v>
      </c>
    </row>
    <row r="340" spans="1:21" ht="16.5" customHeight="1" x14ac:dyDescent="0.25">
      <c r="A340" s="54" t="s">
        <v>210</v>
      </c>
      <c r="B340" s="54" t="s">
        <v>221</v>
      </c>
      <c r="C340" s="137">
        <v>131</v>
      </c>
      <c r="D340" s="137">
        <v>135</v>
      </c>
      <c r="E340" s="137">
        <v>138</v>
      </c>
      <c r="F340" s="137">
        <v>143</v>
      </c>
      <c r="G340" s="137">
        <v>144</v>
      </c>
      <c r="H340" s="137">
        <v>147</v>
      </c>
      <c r="I340" s="137">
        <v>143</v>
      </c>
      <c r="J340" s="137">
        <v>146</v>
      </c>
      <c r="K340" s="137">
        <v>145</v>
      </c>
      <c r="L340" s="137">
        <v>151</v>
      </c>
      <c r="M340" s="137">
        <v>148</v>
      </c>
      <c r="N340" s="137">
        <v>149</v>
      </c>
      <c r="O340" s="137">
        <v>150</v>
      </c>
      <c r="P340" s="137">
        <v>185</v>
      </c>
      <c r="Q340" s="137">
        <v>149</v>
      </c>
      <c r="R340" s="137">
        <v>154</v>
      </c>
      <c r="S340" s="137">
        <v>148</v>
      </c>
      <c r="T340" s="137">
        <v>149</v>
      </c>
      <c r="U340" s="137">
        <v>150</v>
      </c>
    </row>
    <row r="341" spans="1:21" ht="16.5" customHeight="1" x14ac:dyDescent="0.25">
      <c r="A341" s="54" t="s">
        <v>210</v>
      </c>
      <c r="B341" s="54" t="s">
        <v>222</v>
      </c>
      <c r="C341" s="137">
        <v>201</v>
      </c>
      <c r="D341" s="137">
        <v>390</v>
      </c>
      <c r="E341" s="137">
        <v>204</v>
      </c>
      <c r="F341" s="137">
        <v>211</v>
      </c>
      <c r="G341" s="137">
        <v>209</v>
      </c>
      <c r="H341" s="137">
        <v>219</v>
      </c>
      <c r="I341" s="137">
        <v>220</v>
      </c>
      <c r="J341" s="137">
        <v>225</v>
      </c>
      <c r="K341" s="137">
        <v>203</v>
      </c>
      <c r="L341" s="137">
        <v>212</v>
      </c>
      <c r="M341" s="137">
        <v>218</v>
      </c>
      <c r="N341" s="137">
        <v>223</v>
      </c>
      <c r="O341" s="137">
        <v>224</v>
      </c>
      <c r="P341" s="137">
        <v>273</v>
      </c>
      <c r="Q341" s="137">
        <v>235</v>
      </c>
      <c r="R341" s="137">
        <v>246</v>
      </c>
      <c r="S341" s="137">
        <v>243</v>
      </c>
      <c r="T341" s="137">
        <v>249</v>
      </c>
      <c r="U341" s="137">
        <v>257</v>
      </c>
    </row>
    <row r="342" spans="1:21" ht="16.5" customHeight="1" x14ac:dyDescent="0.25">
      <c r="A342" s="54" t="s">
        <v>210</v>
      </c>
      <c r="B342" s="54" t="s">
        <v>223</v>
      </c>
      <c r="C342" s="137">
        <v>254</v>
      </c>
      <c r="D342" s="137">
        <v>255</v>
      </c>
      <c r="E342" s="137">
        <v>256</v>
      </c>
      <c r="F342" s="137">
        <v>264</v>
      </c>
      <c r="G342" s="137">
        <v>261</v>
      </c>
      <c r="H342" s="137">
        <v>270</v>
      </c>
      <c r="I342" s="137">
        <v>275</v>
      </c>
      <c r="J342" s="137">
        <v>285</v>
      </c>
      <c r="K342" s="137">
        <v>285</v>
      </c>
      <c r="L342" s="137">
        <v>294</v>
      </c>
      <c r="M342" s="137">
        <v>299</v>
      </c>
      <c r="N342" s="137">
        <v>305</v>
      </c>
      <c r="O342" s="137">
        <v>307</v>
      </c>
      <c r="P342" s="137">
        <v>376</v>
      </c>
      <c r="Q342" s="137">
        <v>321</v>
      </c>
      <c r="R342" s="137">
        <v>329</v>
      </c>
      <c r="S342" s="137">
        <v>334</v>
      </c>
      <c r="T342" s="137">
        <v>347</v>
      </c>
      <c r="U342" s="137">
        <v>353</v>
      </c>
    </row>
    <row r="343" spans="1:21" ht="16.5" customHeight="1" x14ac:dyDescent="0.25">
      <c r="A343" s="54" t="s">
        <v>210</v>
      </c>
      <c r="B343" s="54" t="s">
        <v>224</v>
      </c>
      <c r="C343" s="137">
        <v>555</v>
      </c>
      <c r="D343" s="137">
        <v>559</v>
      </c>
      <c r="E343" s="137">
        <v>559</v>
      </c>
      <c r="F343" s="137">
        <v>573</v>
      </c>
      <c r="G343" s="137">
        <v>588</v>
      </c>
      <c r="H343" s="137">
        <v>602</v>
      </c>
      <c r="I343" s="137">
        <v>595</v>
      </c>
      <c r="J343" s="137">
        <v>606</v>
      </c>
      <c r="K343" s="137">
        <v>611</v>
      </c>
      <c r="L343" s="137">
        <v>623</v>
      </c>
      <c r="M343" s="137">
        <v>622</v>
      </c>
      <c r="N343" s="137">
        <v>630</v>
      </c>
      <c r="O343" s="137">
        <v>643</v>
      </c>
      <c r="P343" s="137">
        <v>749</v>
      </c>
      <c r="Q343" s="137">
        <v>655</v>
      </c>
      <c r="R343" s="137">
        <v>668</v>
      </c>
      <c r="S343" s="137">
        <v>668</v>
      </c>
      <c r="T343" s="137">
        <v>679</v>
      </c>
      <c r="U343" s="137">
        <v>691</v>
      </c>
    </row>
    <row r="344" spans="1:21" ht="16.5" customHeight="1" x14ac:dyDescent="0.25">
      <c r="A344" s="54" t="s">
        <v>210</v>
      </c>
      <c r="B344" s="54" t="s">
        <v>225</v>
      </c>
      <c r="C344" s="137">
        <v>1063</v>
      </c>
      <c r="D344" s="137">
        <v>1042</v>
      </c>
      <c r="E344" s="137">
        <v>1042</v>
      </c>
      <c r="F344" s="137">
        <v>1071</v>
      </c>
      <c r="G344" s="137">
        <v>1123</v>
      </c>
      <c r="H344" s="137">
        <v>1137</v>
      </c>
      <c r="I344" s="137">
        <v>1116</v>
      </c>
      <c r="J344" s="137">
        <v>1128</v>
      </c>
      <c r="K344" s="137">
        <v>1112</v>
      </c>
      <c r="L344" s="137">
        <v>1120</v>
      </c>
      <c r="M344" s="137">
        <v>1106</v>
      </c>
      <c r="N344" s="137">
        <v>1121</v>
      </c>
      <c r="O344" s="137">
        <v>1167</v>
      </c>
      <c r="P344" s="137">
        <v>1212</v>
      </c>
      <c r="Q344" s="137">
        <v>1148</v>
      </c>
      <c r="R344" s="137">
        <v>1178</v>
      </c>
      <c r="S344" s="137">
        <v>1195</v>
      </c>
      <c r="T344" s="137">
        <v>1187</v>
      </c>
      <c r="U344" s="137">
        <v>1190</v>
      </c>
    </row>
    <row r="345" spans="1:21" ht="16.5" customHeight="1" x14ac:dyDescent="0.25">
      <c r="A345" s="54" t="s">
        <v>210</v>
      </c>
      <c r="B345" s="54" t="s">
        <v>226</v>
      </c>
      <c r="C345" s="137">
        <v>1747</v>
      </c>
      <c r="D345" s="137">
        <v>1740</v>
      </c>
      <c r="E345" s="137">
        <v>1723</v>
      </c>
      <c r="F345" s="137">
        <v>1796</v>
      </c>
      <c r="G345" s="137">
        <v>1886</v>
      </c>
      <c r="H345" s="137">
        <v>1918</v>
      </c>
      <c r="I345" s="137">
        <v>1871</v>
      </c>
      <c r="J345" s="137">
        <v>1893</v>
      </c>
      <c r="K345" s="137">
        <v>1905</v>
      </c>
      <c r="L345" s="137">
        <v>1924</v>
      </c>
      <c r="M345" s="137">
        <v>1895</v>
      </c>
      <c r="N345" s="137">
        <v>1881</v>
      </c>
      <c r="O345" s="137">
        <v>1919</v>
      </c>
      <c r="P345" s="137">
        <v>1949</v>
      </c>
      <c r="Q345" s="137">
        <v>1889</v>
      </c>
      <c r="R345" s="137">
        <v>1930</v>
      </c>
      <c r="S345" s="137">
        <v>1937</v>
      </c>
      <c r="T345" s="137">
        <v>1922</v>
      </c>
      <c r="U345" s="137">
        <v>1933</v>
      </c>
    </row>
    <row r="346" spans="1:21" ht="16.5" customHeight="1" x14ac:dyDescent="0.25">
      <c r="A346" s="54" t="s">
        <v>210</v>
      </c>
      <c r="B346" s="54" t="s">
        <v>227</v>
      </c>
      <c r="C346" s="137">
        <v>4874</v>
      </c>
      <c r="D346" s="137">
        <v>4825</v>
      </c>
      <c r="E346" s="137">
        <v>4769</v>
      </c>
      <c r="F346" s="137">
        <v>4995</v>
      </c>
      <c r="G346" s="137">
        <v>5354</v>
      </c>
      <c r="H346" s="137">
        <v>5438</v>
      </c>
      <c r="I346" s="137">
        <v>5253</v>
      </c>
      <c r="J346" s="137">
        <v>5238</v>
      </c>
      <c r="K346" s="137">
        <v>5150</v>
      </c>
      <c r="L346" s="137">
        <v>5190</v>
      </c>
      <c r="M346" s="137">
        <v>5033</v>
      </c>
      <c r="N346" s="137">
        <v>4950</v>
      </c>
      <c r="O346" s="137">
        <v>5085</v>
      </c>
      <c r="P346" s="137">
        <v>4983</v>
      </c>
      <c r="Q346" s="137">
        <v>4957</v>
      </c>
      <c r="R346" s="137">
        <v>5034</v>
      </c>
      <c r="S346" s="137">
        <v>4974</v>
      </c>
      <c r="T346" s="137">
        <v>4918</v>
      </c>
      <c r="U346" s="137">
        <v>4955</v>
      </c>
    </row>
    <row r="347" spans="1:21" ht="16.5" customHeight="1" x14ac:dyDescent="0.25">
      <c r="A347" s="54" t="s">
        <v>210</v>
      </c>
      <c r="B347" s="54" t="s">
        <v>228</v>
      </c>
      <c r="C347" s="137">
        <v>17401</v>
      </c>
      <c r="D347" s="137">
        <v>17270</v>
      </c>
      <c r="E347" s="137">
        <v>17152</v>
      </c>
      <c r="F347" s="137">
        <v>17716</v>
      </c>
      <c r="G347" s="137">
        <v>18200</v>
      </c>
      <c r="H347" s="137">
        <v>18319</v>
      </c>
      <c r="I347" s="137">
        <v>18137</v>
      </c>
      <c r="J347" s="137">
        <v>18357</v>
      </c>
      <c r="K347" s="137">
        <v>18462</v>
      </c>
      <c r="L347" s="137">
        <v>18247</v>
      </c>
      <c r="M347" s="137">
        <v>18039</v>
      </c>
      <c r="N347" s="137">
        <v>17895</v>
      </c>
      <c r="O347" s="137">
        <v>18517</v>
      </c>
      <c r="P347" s="137">
        <v>17879</v>
      </c>
      <c r="Q347" s="137">
        <v>17926</v>
      </c>
      <c r="R347" s="137">
        <v>18178</v>
      </c>
      <c r="S347" s="137">
        <v>18476</v>
      </c>
      <c r="T347" s="137">
        <v>18023</v>
      </c>
      <c r="U347" s="137">
        <v>18142</v>
      </c>
    </row>
    <row r="348" spans="1:21" ht="16.5" customHeight="1" x14ac:dyDescent="0.25">
      <c r="A348" s="54" t="s">
        <v>210</v>
      </c>
      <c r="B348" s="54" t="s">
        <v>229</v>
      </c>
      <c r="C348" s="137">
        <v>58765</v>
      </c>
      <c r="D348" s="137">
        <v>59210</v>
      </c>
      <c r="E348" s="137">
        <v>59677</v>
      </c>
      <c r="F348" s="137">
        <v>60376</v>
      </c>
      <c r="G348" s="137">
        <v>58302</v>
      </c>
      <c r="H348" s="137">
        <v>58518</v>
      </c>
      <c r="I348" s="137">
        <v>60669</v>
      </c>
      <c r="J348" s="137">
        <v>63779</v>
      </c>
      <c r="K348" s="137">
        <v>63720</v>
      </c>
      <c r="L348" s="137">
        <v>62735</v>
      </c>
      <c r="M348" s="137">
        <v>64349</v>
      </c>
      <c r="N348" s="137">
        <v>66952</v>
      </c>
      <c r="O348" s="137">
        <v>68515</v>
      </c>
      <c r="P348" s="137">
        <v>67301</v>
      </c>
      <c r="Q348" s="137">
        <v>68497</v>
      </c>
      <c r="R348" s="137">
        <v>70426</v>
      </c>
      <c r="S348" s="137">
        <v>72338</v>
      </c>
      <c r="T348" s="137">
        <v>71892</v>
      </c>
      <c r="U348" s="137">
        <v>72972</v>
      </c>
    </row>
    <row r="349" spans="1:21" ht="16.5" customHeight="1" x14ac:dyDescent="0.25">
      <c r="A349" s="54" t="s">
        <v>210</v>
      </c>
      <c r="B349" s="54" t="s">
        <v>230</v>
      </c>
      <c r="C349" s="137">
        <v>64166</v>
      </c>
      <c r="D349" s="137">
        <v>65224</v>
      </c>
      <c r="E349" s="137">
        <v>66351</v>
      </c>
      <c r="F349" s="137">
        <v>67398</v>
      </c>
      <c r="G349" s="137">
        <v>65237</v>
      </c>
      <c r="H349" s="137">
        <v>66698</v>
      </c>
      <c r="I349" s="137">
        <v>69655</v>
      </c>
      <c r="J349" s="137">
        <v>74623</v>
      </c>
      <c r="K349" s="137">
        <v>74120</v>
      </c>
      <c r="L349" s="137">
        <v>77400</v>
      </c>
      <c r="M349" s="137">
        <v>80305</v>
      </c>
      <c r="N349" s="137">
        <v>82643</v>
      </c>
      <c r="O349" s="137">
        <v>82696</v>
      </c>
      <c r="P349" s="137">
        <v>88134</v>
      </c>
      <c r="Q349" s="137">
        <v>90127</v>
      </c>
      <c r="R349" s="137">
        <v>89102</v>
      </c>
      <c r="S349" s="137">
        <v>92126</v>
      </c>
      <c r="T349" s="137">
        <v>98211</v>
      </c>
      <c r="U349" s="137">
        <v>97511</v>
      </c>
    </row>
    <row r="350" spans="1:21" ht="16.5" customHeight="1" x14ac:dyDescent="0.25">
      <c r="A350" s="54" t="s">
        <v>210</v>
      </c>
      <c r="B350" s="54" t="s">
        <v>231</v>
      </c>
      <c r="C350" s="137">
        <v>37345</v>
      </c>
      <c r="D350" s="137">
        <v>38998</v>
      </c>
      <c r="E350" s="137">
        <v>40981</v>
      </c>
      <c r="F350" s="137">
        <v>40342</v>
      </c>
      <c r="G350" s="137">
        <v>34605</v>
      </c>
      <c r="H350" s="137">
        <v>34809</v>
      </c>
      <c r="I350" s="137">
        <v>38485</v>
      </c>
      <c r="J350" s="137">
        <v>42550</v>
      </c>
      <c r="K350" s="137">
        <v>43836</v>
      </c>
      <c r="L350" s="137">
        <v>45922</v>
      </c>
      <c r="M350" s="137">
        <v>50422</v>
      </c>
      <c r="N350" s="137">
        <v>55485</v>
      </c>
      <c r="O350" s="137">
        <v>55520</v>
      </c>
      <c r="P350" s="137">
        <v>62229</v>
      </c>
      <c r="Q350" s="137">
        <v>65713</v>
      </c>
      <c r="R350" s="137">
        <v>64277</v>
      </c>
      <c r="S350" s="137">
        <v>70149</v>
      </c>
      <c r="T350" s="137">
        <v>75526</v>
      </c>
      <c r="U350" s="137">
        <v>78658</v>
      </c>
    </row>
    <row r="351" spans="1:21" ht="16.5" customHeight="1" x14ac:dyDescent="0.25">
      <c r="A351" s="130" t="s">
        <v>210</v>
      </c>
      <c r="B351" s="130" t="s">
        <v>83</v>
      </c>
      <c r="C351" s="138">
        <v>186515</v>
      </c>
      <c r="D351" s="138">
        <v>189852</v>
      </c>
      <c r="E351" s="138">
        <v>192866</v>
      </c>
      <c r="F351" s="138">
        <v>194986</v>
      </c>
      <c r="G351" s="138">
        <v>185926</v>
      </c>
      <c r="H351" s="138">
        <v>188091</v>
      </c>
      <c r="I351" s="138">
        <v>196624</v>
      </c>
      <c r="J351" s="138">
        <v>209101</v>
      </c>
      <c r="K351" s="138">
        <v>209565</v>
      </c>
      <c r="L351" s="138">
        <v>213837</v>
      </c>
      <c r="M351" s="138">
        <v>222453</v>
      </c>
      <c r="N351" s="138">
        <v>232260</v>
      </c>
      <c r="O351" s="138">
        <v>234760</v>
      </c>
      <c r="P351" s="138">
        <v>245378</v>
      </c>
      <c r="Q351" s="138">
        <v>251636</v>
      </c>
      <c r="R351" s="138">
        <v>251543</v>
      </c>
      <c r="S351" s="138">
        <v>262606</v>
      </c>
      <c r="T351" s="138">
        <v>273120</v>
      </c>
      <c r="U351" s="138">
        <v>276829</v>
      </c>
    </row>
    <row r="352" spans="1:21" ht="16.5" customHeight="1" x14ac:dyDescent="0.25">
      <c r="A352" s="54" t="s">
        <v>211</v>
      </c>
      <c r="B352" s="54" t="s">
        <v>220</v>
      </c>
      <c r="C352" s="136">
        <v>8</v>
      </c>
      <c r="D352" s="136">
        <v>168</v>
      </c>
      <c r="E352" s="136">
        <v>9</v>
      </c>
      <c r="F352" s="136">
        <v>90</v>
      </c>
      <c r="G352" s="136">
        <v>10</v>
      </c>
      <c r="H352" s="136">
        <v>9</v>
      </c>
      <c r="I352" s="136">
        <v>200</v>
      </c>
      <c r="J352" s="136">
        <v>105</v>
      </c>
      <c r="K352" s="136">
        <v>10</v>
      </c>
      <c r="L352" s="136">
        <v>10</v>
      </c>
      <c r="M352" s="136">
        <v>11</v>
      </c>
      <c r="N352" s="136">
        <v>11</v>
      </c>
      <c r="O352" s="136">
        <v>11</v>
      </c>
      <c r="P352" s="136">
        <v>41</v>
      </c>
      <c r="Q352" s="136">
        <v>11</v>
      </c>
      <c r="R352" s="136">
        <v>12</v>
      </c>
      <c r="S352" s="136">
        <v>11</v>
      </c>
      <c r="T352" s="136">
        <v>11</v>
      </c>
      <c r="U352" s="136">
        <v>11</v>
      </c>
    </row>
    <row r="353" spans="1:21" ht="16.5" customHeight="1" x14ac:dyDescent="0.25">
      <c r="A353" s="54" t="s">
        <v>211</v>
      </c>
      <c r="B353" s="54" t="s">
        <v>221</v>
      </c>
      <c r="C353" s="137">
        <v>71</v>
      </c>
      <c r="D353" s="137">
        <v>77</v>
      </c>
      <c r="E353" s="137">
        <v>82</v>
      </c>
      <c r="F353" s="137">
        <v>88</v>
      </c>
      <c r="G353" s="137">
        <v>89</v>
      </c>
      <c r="H353" s="137">
        <v>88</v>
      </c>
      <c r="I353" s="137">
        <v>86</v>
      </c>
      <c r="J353" s="137">
        <v>87</v>
      </c>
      <c r="K353" s="137">
        <v>88</v>
      </c>
      <c r="L353" s="137">
        <v>89</v>
      </c>
      <c r="M353" s="137">
        <v>91</v>
      </c>
      <c r="N353" s="137">
        <v>91</v>
      </c>
      <c r="O353" s="137">
        <v>92</v>
      </c>
      <c r="P353" s="137">
        <v>100</v>
      </c>
      <c r="Q353" s="137">
        <v>92</v>
      </c>
      <c r="R353" s="137">
        <v>97</v>
      </c>
      <c r="S353" s="137">
        <v>96</v>
      </c>
      <c r="T353" s="137">
        <v>97</v>
      </c>
      <c r="U353" s="137">
        <v>98</v>
      </c>
    </row>
    <row r="354" spans="1:21" ht="16.5" customHeight="1" x14ac:dyDescent="0.25">
      <c r="A354" s="54" t="s">
        <v>211</v>
      </c>
      <c r="B354" s="54" t="s">
        <v>222</v>
      </c>
      <c r="C354" s="137">
        <v>107</v>
      </c>
      <c r="D354" s="137">
        <v>371</v>
      </c>
      <c r="E354" s="137">
        <v>119</v>
      </c>
      <c r="F354" s="137">
        <v>125</v>
      </c>
      <c r="G354" s="137">
        <v>129</v>
      </c>
      <c r="H354" s="137">
        <v>133</v>
      </c>
      <c r="I354" s="137">
        <v>132</v>
      </c>
      <c r="J354" s="137">
        <v>134</v>
      </c>
      <c r="K354" s="137">
        <v>125</v>
      </c>
      <c r="L354" s="137">
        <v>129</v>
      </c>
      <c r="M354" s="137">
        <v>130</v>
      </c>
      <c r="N354" s="137">
        <v>132</v>
      </c>
      <c r="O354" s="137">
        <v>134</v>
      </c>
      <c r="P354" s="137">
        <v>156</v>
      </c>
      <c r="Q354" s="137">
        <v>139</v>
      </c>
      <c r="R354" s="137">
        <v>146</v>
      </c>
      <c r="S354" s="137">
        <v>144</v>
      </c>
      <c r="T354" s="137">
        <v>146</v>
      </c>
      <c r="U354" s="137">
        <v>150</v>
      </c>
    </row>
    <row r="355" spans="1:21" ht="16.5" customHeight="1" x14ac:dyDescent="0.25">
      <c r="A355" s="54" t="s">
        <v>211</v>
      </c>
      <c r="B355" s="54" t="s">
        <v>223</v>
      </c>
      <c r="C355" s="137">
        <v>162</v>
      </c>
      <c r="D355" s="137">
        <v>171</v>
      </c>
      <c r="E355" s="137">
        <v>174</v>
      </c>
      <c r="F355" s="137">
        <v>179</v>
      </c>
      <c r="G355" s="137">
        <v>185</v>
      </c>
      <c r="H355" s="137">
        <v>191</v>
      </c>
      <c r="I355" s="137">
        <v>193</v>
      </c>
      <c r="J355" s="137">
        <v>199</v>
      </c>
      <c r="K355" s="137">
        <v>199</v>
      </c>
      <c r="L355" s="137">
        <v>204</v>
      </c>
      <c r="M355" s="137">
        <v>205</v>
      </c>
      <c r="N355" s="137">
        <v>208</v>
      </c>
      <c r="O355" s="137">
        <v>215</v>
      </c>
      <c r="P355" s="137">
        <v>239</v>
      </c>
      <c r="Q355" s="137">
        <v>219</v>
      </c>
      <c r="R355" s="137">
        <v>225</v>
      </c>
      <c r="S355" s="137">
        <v>228</v>
      </c>
      <c r="T355" s="137">
        <v>232</v>
      </c>
      <c r="U355" s="137">
        <v>237</v>
      </c>
    </row>
    <row r="356" spans="1:21" ht="16.5" customHeight="1" x14ac:dyDescent="0.25">
      <c r="A356" s="54" t="s">
        <v>211</v>
      </c>
      <c r="B356" s="54" t="s">
        <v>224</v>
      </c>
      <c r="C356" s="137">
        <v>429</v>
      </c>
      <c r="D356" s="137">
        <v>438</v>
      </c>
      <c r="E356" s="137">
        <v>447</v>
      </c>
      <c r="F356" s="137">
        <v>470</v>
      </c>
      <c r="G356" s="137">
        <v>506</v>
      </c>
      <c r="H356" s="137">
        <v>523</v>
      </c>
      <c r="I356" s="137">
        <v>514</v>
      </c>
      <c r="J356" s="137">
        <v>518</v>
      </c>
      <c r="K356" s="137">
        <v>524</v>
      </c>
      <c r="L356" s="137">
        <v>534</v>
      </c>
      <c r="M356" s="137">
        <v>527</v>
      </c>
      <c r="N356" s="137">
        <v>528</v>
      </c>
      <c r="O356" s="137">
        <v>535</v>
      </c>
      <c r="P356" s="137">
        <v>573</v>
      </c>
      <c r="Q356" s="137">
        <v>540</v>
      </c>
      <c r="R356" s="137">
        <v>559</v>
      </c>
      <c r="S356" s="137">
        <v>557</v>
      </c>
      <c r="T356" s="137">
        <v>559</v>
      </c>
      <c r="U356" s="137">
        <v>564</v>
      </c>
    </row>
    <row r="357" spans="1:21" ht="16.5" customHeight="1" x14ac:dyDescent="0.25">
      <c r="A357" s="54" t="s">
        <v>211</v>
      </c>
      <c r="B357" s="54" t="s">
        <v>225</v>
      </c>
      <c r="C357" s="137">
        <v>1004</v>
      </c>
      <c r="D357" s="137">
        <v>999</v>
      </c>
      <c r="E357" s="137">
        <v>1008</v>
      </c>
      <c r="F357" s="137">
        <v>1055</v>
      </c>
      <c r="G357" s="137">
        <v>1126</v>
      </c>
      <c r="H357" s="137">
        <v>1156</v>
      </c>
      <c r="I357" s="137">
        <v>1124</v>
      </c>
      <c r="J357" s="137">
        <v>1127</v>
      </c>
      <c r="K357" s="137">
        <v>1103</v>
      </c>
      <c r="L357" s="137">
        <v>1119</v>
      </c>
      <c r="M357" s="137">
        <v>1095</v>
      </c>
      <c r="N357" s="137">
        <v>1081</v>
      </c>
      <c r="O357" s="137">
        <v>1108</v>
      </c>
      <c r="P357" s="137">
        <v>1147</v>
      </c>
      <c r="Q357" s="137">
        <v>1104</v>
      </c>
      <c r="R357" s="137">
        <v>1130</v>
      </c>
      <c r="S357" s="137">
        <v>1117</v>
      </c>
      <c r="T357" s="137">
        <v>1111</v>
      </c>
      <c r="U357" s="137">
        <v>1115</v>
      </c>
    </row>
    <row r="358" spans="1:21" ht="16.5" customHeight="1" x14ac:dyDescent="0.25">
      <c r="A358" s="54" t="s">
        <v>211</v>
      </c>
      <c r="B358" s="54" t="s">
        <v>226</v>
      </c>
      <c r="C358" s="137">
        <v>1911</v>
      </c>
      <c r="D358" s="137">
        <v>1895</v>
      </c>
      <c r="E358" s="137">
        <v>1906</v>
      </c>
      <c r="F358" s="137">
        <v>1993</v>
      </c>
      <c r="G358" s="137">
        <v>2108</v>
      </c>
      <c r="H358" s="137">
        <v>2150</v>
      </c>
      <c r="I358" s="137">
        <v>2110</v>
      </c>
      <c r="J358" s="137">
        <v>2115</v>
      </c>
      <c r="K358" s="137">
        <v>2110</v>
      </c>
      <c r="L358" s="137">
        <v>2133</v>
      </c>
      <c r="M358" s="137">
        <v>2090</v>
      </c>
      <c r="N358" s="137">
        <v>2061</v>
      </c>
      <c r="O358" s="137">
        <v>2096</v>
      </c>
      <c r="P358" s="137">
        <v>2096</v>
      </c>
      <c r="Q358" s="137">
        <v>2068</v>
      </c>
      <c r="R358" s="137">
        <v>2122</v>
      </c>
      <c r="S358" s="137">
        <v>2085</v>
      </c>
      <c r="T358" s="137">
        <v>2060</v>
      </c>
      <c r="U358" s="137">
        <v>2072</v>
      </c>
    </row>
    <row r="359" spans="1:21" ht="16.5" customHeight="1" x14ac:dyDescent="0.25">
      <c r="A359" s="54" t="s">
        <v>211</v>
      </c>
      <c r="B359" s="54" t="s">
        <v>227</v>
      </c>
      <c r="C359" s="137">
        <v>5308</v>
      </c>
      <c r="D359" s="137">
        <v>5313</v>
      </c>
      <c r="E359" s="137">
        <v>5347</v>
      </c>
      <c r="F359" s="137">
        <v>5593</v>
      </c>
      <c r="G359" s="137">
        <v>5919</v>
      </c>
      <c r="H359" s="137">
        <v>6034</v>
      </c>
      <c r="I359" s="137">
        <v>5996</v>
      </c>
      <c r="J359" s="137">
        <v>6005</v>
      </c>
      <c r="K359" s="137">
        <v>5976</v>
      </c>
      <c r="L359" s="137">
        <v>6066</v>
      </c>
      <c r="M359" s="137">
        <v>5953</v>
      </c>
      <c r="N359" s="137">
        <v>5911</v>
      </c>
      <c r="O359" s="137">
        <v>6019</v>
      </c>
      <c r="P359" s="137">
        <v>5957</v>
      </c>
      <c r="Q359" s="137">
        <v>5933</v>
      </c>
      <c r="R359" s="137">
        <v>6084</v>
      </c>
      <c r="S359" s="137">
        <v>5984</v>
      </c>
      <c r="T359" s="137">
        <v>5942</v>
      </c>
      <c r="U359" s="137">
        <v>6000</v>
      </c>
    </row>
    <row r="360" spans="1:21" ht="16.5" customHeight="1" x14ac:dyDescent="0.25">
      <c r="A360" s="54" t="s">
        <v>211</v>
      </c>
      <c r="B360" s="54" t="s">
        <v>228</v>
      </c>
      <c r="C360" s="137">
        <v>17066</v>
      </c>
      <c r="D360" s="137">
        <v>17257</v>
      </c>
      <c r="E360" s="137">
        <v>17765</v>
      </c>
      <c r="F360" s="137">
        <v>18840</v>
      </c>
      <c r="G360" s="137">
        <v>18319</v>
      </c>
      <c r="H360" s="137">
        <v>18631</v>
      </c>
      <c r="I360" s="137">
        <v>19237</v>
      </c>
      <c r="J360" s="137">
        <v>19875</v>
      </c>
      <c r="K360" s="137">
        <v>20104</v>
      </c>
      <c r="L360" s="137">
        <v>19668</v>
      </c>
      <c r="M360" s="137">
        <v>20009</v>
      </c>
      <c r="N360" s="137">
        <v>20534</v>
      </c>
      <c r="O360" s="137">
        <v>21143</v>
      </c>
      <c r="P360" s="137">
        <v>20492</v>
      </c>
      <c r="Q360" s="137">
        <v>20798</v>
      </c>
      <c r="R360" s="137">
        <v>21510</v>
      </c>
      <c r="S360" s="137">
        <v>21817</v>
      </c>
      <c r="T360" s="137">
        <v>21391</v>
      </c>
      <c r="U360" s="137">
        <v>21897</v>
      </c>
    </row>
    <row r="361" spans="1:21" ht="16.5" customHeight="1" x14ac:dyDescent="0.25">
      <c r="A361" s="54" t="s">
        <v>211</v>
      </c>
      <c r="B361" s="54" t="s">
        <v>229</v>
      </c>
      <c r="C361" s="137">
        <v>50375</v>
      </c>
      <c r="D361" s="137">
        <v>51686</v>
      </c>
      <c r="E361" s="137">
        <v>53471</v>
      </c>
      <c r="F361" s="137">
        <v>56635</v>
      </c>
      <c r="G361" s="137">
        <v>54907</v>
      </c>
      <c r="H361" s="137">
        <v>55998</v>
      </c>
      <c r="I361" s="137">
        <v>58675</v>
      </c>
      <c r="J361" s="137">
        <v>62624</v>
      </c>
      <c r="K361" s="137">
        <v>62776</v>
      </c>
      <c r="L361" s="137">
        <v>62913</v>
      </c>
      <c r="M361" s="137">
        <v>65276</v>
      </c>
      <c r="N361" s="137">
        <v>68604</v>
      </c>
      <c r="O361" s="137">
        <v>71129</v>
      </c>
      <c r="P361" s="137">
        <v>72890</v>
      </c>
      <c r="Q361" s="137">
        <v>74313</v>
      </c>
      <c r="R361" s="137">
        <v>78158</v>
      </c>
      <c r="S361" s="137">
        <v>80090</v>
      </c>
      <c r="T361" s="137">
        <v>80327</v>
      </c>
      <c r="U361" s="137">
        <v>81653</v>
      </c>
    </row>
    <row r="362" spans="1:21" ht="16.5" customHeight="1" x14ac:dyDescent="0.25">
      <c r="A362" s="54" t="s">
        <v>211</v>
      </c>
      <c r="B362" s="54" t="s">
        <v>230</v>
      </c>
      <c r="C362" s="137">
        <v>34018</v>
      </c>
      <c r="D362" s="137">
        <v>35195</v>
      </c>
      <c r="E362" s="137">
        <v>36987</v>
      </c>
      <c r="F362" s="137">
        <v>37751</v>
      </c>
      <c r="G362" s="137">
        <v>38735</v>
      </c>
      <c r="H362" s="137">
        <v>40020</v>
      </c>
      <c r="I362" s="137">
        <v>42945</v>
      </c>
      <c r="J362" s="137">
        <v>45872</v>
      </c>
      <c r="K362" s="137">
        <v>46685</v>
      </c>
      <c r="L362" s="137">
        <v>52845</v>
      </c>
      <c r="M362" s="137">
        <v>55944</v>
      </c>
      <c r="N362" s="137">
        <v>59061</v>
      </c>
      <c r="O362" s="137">
        <v>58492</v>
      </c>
      <c r="P362" s="137">
        <v>65291</v>
      </c>
      <c r="Q362" s="137">
        <v>68732</v>
      </c>
      <c r="R362" s="137">
        <v>66450</v>
      </c>
      <c r="S362" s="137">
        <v>70182</v>
      </c>
      <c r="T362" s="137">
        <v>78409</v>
      </c>
      <c r="U362" s="137">
        <v>80432</v>
      </c>
    </row>
    <row r="363" spans="1:21" ht="16.5" customHeight="1" x14ac:dyDescent="0.25">
      <c r="A363" s="54" t="s">
        <v>211</v>
      </c>
      <c r="B363" s="54" t="s">
        <v>231</v>
      </c>
      <c r="C363" s="137">
        <v>22984</v>
      </c>
      <c r="D363" s="137">
        <v>24447</v>
      </c>
      <c r="E363" s="137">
        <v>26745</v>
      </c>
      <c r="F363" s="137">
        <v>27078</v>
      </c>
      <c r="G363" s="137">
        <v>23608</v>
      </c>
      <c r="H363" s="137">
        <v>23836</v>
      </c>
      <c r="I363" s="137">
        <v>26952</v>
      </c>
      <c r="J363" s="137">
        <v>30041</v>
      </c>
      <c r="K363" s="137">
        <v>31733</v>
      </c>
      <c r="L363" s="137">
        <v>31659</v>
      </c>
      <c r="M363" s="137">
        <v>35484</v>
      </c>
      <c r="N363" s="137">
        <v>40103</v>
      </c>
      <c r="O363" s="137">
        <v>40243</v>
      </c>
      <c r="P363" s="137">
        <v>44376</v>
      </c>
      <c r="Q363" s="137">
        <v>47481</v>
      </c>
      <c r="R363" s="137">
        <v>46889</v>
      </c>
      <c r="S363" s="137">
        <v>52069</v>
      </c>
      <c r="T363" s="137">
        <v>57064</v>
      </c>
      <c r="U363" s="137">
        <v>58758</v>
      </c>
    </row>
    <row r="364" spans="1:21" ht="16.5" customHeight="1" x14ac:dyDescent="0.25">
      <c r="A364" s="130" t="s">
        <v>211</v>
      </c>
      <c r="B364" s="130" t="s">
        <v>83</v>
      </c>
      <c r="C364" s="138">
        <v>133443</v>
      </c>
      <c r="D364" s="138">
        <v>138017</v>
      </c>
      <c r="E364" s="138">
        <v>144059</v>
      </c>
      <c r="F364" s="138">
        <v>149898</v>
      </c>
      <c r="G364" s="138">
        <v>145642</v>
      </c>
      <c r="H364" s="138">
        <v>148768</v>
      </c>
      <c r="I364" s="138">
        <v>158165</v>
      </c>
      <c r="J364" s="138">
        <v>168702</v>
      </c>
      <c r="K364" s="138">
        <v>171433</v>
      </c>
      <c r="L364" s="138">
        <v>177371</v>
      </c>
      <c r="M364" s="138">
        <v>186815</v>
      </c>
      <c r="N364" s="138">
        <v>198324</v>
      </c>
      <c r="O364" s="138">
        <v>201214</v>
      </c>
      <c r="P364" s="138">
        <v>213359</v>
      </c>
      <c r="Q364" s="138">
        <v>221429</v>
      </c>
      <c r="R364" s="138">
        <v>223383</v>
      </c>
      <c r="S364" s="138">
        <v>234380</v>
      </c>
      <c r="T364" s="138">
        <v>247349</v>
      </c>
      <c r="U364" s="138">
        <v>252990</v>
      </c>
    </row>
    <row r="365" spans="1:21" ht="16.5" customHeight="1" x14ac:dyDescent="0.25">
      <c r="A365" s="54" t="s">
        <v>212</v>
      </c>
      <c r="B365" s="54" t="s">
        <v>220</v>
      </c>
      <c r="C365" s="136">
        <v>2</v>
      </c>
      <c r="D365" s="136">
        <v>56</v>
      </c>
      <c r="E365" s="136">
        <v>1</v>
      </c>
      <c r="F365" s="136">
        <v>15</v>
      </c>
      <c r="G365" s="136">
        <v>2</v>
      </c>
      <c r="H365" s="136">
        <v>2</v>
      </c>
      <c r="I365" s="136">
        <v>59</v>
      </c>
      <c r="J365" s="136">
        <v>5</v>
      </c>
      <c r="K365" s="136">
        <v>1</v>
      </c>
      <c r="L365" s="136">
        <v>2</v>
      </c>
      <c r="M365" s="136">
        <v>2</v>
      </c>
      <c r="N365" s="136">
        <v>1</v>
      </c>
      <c r="O365" s="136">
        <v>1</v>
      </c>
      <c r="P365" s="136">
        <v>19</v>
      </c>
      <c r="Q365" s="136">
        <v>1</v>
      </c>
      <c r="R365" s="136">
        <v>1</v>
      </c>
      <c r="S365" s="136">
        <v>1</v>
      </c>
      <c r="T365" s="136">
        <v>1</v>
      </c>
      <c r="U365" s="136">
        <v>1</v>
      </c>
    </row>
    <row r="366" spans="1:21" ht="16.5" customHeight="1" x14ac:dyDescent="0.25">
      <c r="A366" s="54" t="s">
        <v>212</v>
      </c>
      <c r="B366" s="54" t="s">
        <v>221</v>
      </c>
      <c r="C366" s="137">
        <v>15</v>
      </c>
      <c r="D366" s="137">
        <v>16</v>
      </c>
      <c r="E366" s="137">
        <v>17</v>
      </c>
      <c r="F366" s="137">
        <v>18</v>
      </c>
      <c r="G366" s="137">
        <v>18</v>
      </c>
      <c r="H366" s="137">
        <v>18</v>
      </c>
      <c r="I366" s="137">
        <v>17</v>
      </c>
      <c r="J366" s="137">
        <v>17</v>
      </c>
      <c r="K366" s="137">
        <v>16</v>
      </c>
      <c r="L366" s="137">
        <v>17</v>
      </c>
      <c r="M366" s="137">
        <v>17</v>
      </c>
      <c r="N366" s="137">
        <v>16</v>
      </c>
      <c r="O366" s="137">
        <v>16</v>
      </c>
      <c r="P366" s="137">
        <v>16</v>
      </c>
      <c r="Q366" s="137">
        <v>15</v>
      </c>
      <c r="R366" s="137">
        <v>15</v>
      </c>
      <c r="S366" s="137">
        <v>14</v>
      </c>
      <c r="T366" s="137">
        <v>14</v>
      </c>
      <c r="U366" s="137">
        <v>14</v>
      </c>
    </row>
    <row r="367" spans="1:21" ht="16.5" customHeight="1" x14ac:dyDescent="0.25">
      <c r="A367" s="54" t="s">
        <v>212</v>
      </c>
      <c r="B367" s="54" t="s">
        <v>222</v>
      </c>
      <c r="C367" s="137">
        <v>22</v>
      </c>
      <c r="D367" s="137">
        <v>65</v>
      </c>
      <c r="E367" s="137">
        <v>24</v>
      </c>
      <c r="F367" s="137">
        <v>25</v>
      </c>
      <c r="G367" s="137">
        <v>26</v>
      </c>
      <c r="H367" s="137">
        <v>25</v>
      </c>
      <c r="I367" s="137">
        <v>25</v>
      </c>
      <c r="J367" s="137">
        <v>26</v>
      </c>
      <c r="K367" s="137">
        <v>25</v>
      </c>
      <c r="L367" s="137">
        <v>25</v>
      </c>
      <c r="M367" s="137">
        <v>26</v>
      </c>
      <c r="N367" s="137">
        <v>25</v>
      </c>
      <c r="O367" s="137">
        <v>26</v>
      </c>
      <c r="P367" s="137">
        <v>29</v>
      </c>
      <c r="Q367" s="137">
        <v>25</v>
      </c>
      <c r="R367" s="137">
        <v>26</v>
      </c>
      <c r="S367" s="137">
        <v>24</v>
      </c>
      <c r="T367" s="137">
        <v>24</v>
      </c>
      <c r="U367" s="137">
        <v>25</v>
      </c>
    </row>
    <row r="368" spans="1:21" ht="16.5" customHeight="1" x14ac:dyDescent="0.25">
      <c r="A368" s="54" t="s">
        <v>212</v>
      </c>
      <c r="B368" s="54" t="s">
        <v>223</v>
      </c>
      <c r="C368" s="137">
        <v>45</v>
      </c>
      <c r="D368" s="137">
        <v>47</v>
      </c>
      <c r="E368" s="137">
        <v>47</v>
      </c>
      <c r="F368" s="137">
        <v>49</v>
      </c>
      <c r="G368" s="137">
        <v>50</v>
      </c>
      <c r="H368" s="137">
        <v>52</v>
      </c>
      <c r="I368" s="137">
        <v>52</v>
      </c>
      <c r="J368" s="137">
        <v>52</v>
      </c>
      <c r="K368" s="137">
        <v>48</v>
      </c>
      <c r="L368" s="137">
        <v>47</v>
      </c>
      <c r="M368" s="137">
        <v>47</v>
      </c>
      <c r="N368" s="137">
        <v>48</v>
      </c>
      <c r="O368" s="137">
        <v>48</v>
      </c>
      <c r="P368" s="137">
        <v>50</v>
      </c>
      <c r="Q368" s="137">
        <v>47</v>
      </c>
      <c r="R368" s="137">
        <v>49</v>
      </c>
      <c r="S368" s="137">
        <v>48</v>
      </c>
      <c r="T368" s="137">
        <v>47</v>
      </c>
      <c r="U368" s="137">
        <v>48</v>
      </c>
    </row>
    <row r="369" spans="1:21" ht="16.5" customHeight="1" x14ac:dyDescent="0.25">
      <c r="A369" s="54" t="s">
        <v>212</v>
      </c>
      <c r="B369" s="54" t="s">
        <v>224</v>
      </c>
      <c r="C369" s="137">
        <v>128</v>
      </c>
      <c r="D369" s="137">
        <v>129</v>
      </c>
      <c r="E369" s="137">
        <v>131</v>
      </c>
      <c r="F369" s="137">
        <v>140</v>
      </c>
      <c r="G369" s="137">
        <v>146</v>
      </c>
      <c r="H369" s="137">
        <v>150</v>
      </c>
      <c r="I369" s="137">
        <v>150</v>
      </c>
      <c r="J369" s="137">
        <v>152</v>
      </c>
      <c r="K369" s="137">
        <v>148</v>
      </c>
      <c r="L369" s="137">
        <v>150</v>
      </c>
      <c r="M369" s="137">
        <v>149</v>
      </c>
      <c r="N369" s="137">
        <v>151</v>
      </c>
      <c r="O369" s="137">
        <v>152</v>
      </c>
      <c r="P369" s="137">
        <v>153</v>
      </c>
      <c r="Q369" s="137">
        <v>148</v>
      </c>
      <c r="R369" s="137">
        <v>152</v>
      </c>
      <c r="S369" s="137">
        <v>150</v>
      </c>
      <c r="T369" s="137">
        <v>148</v>
      </c>
      <c r="U369" s="137">
        <v>151</v>
      </c>
    </row>
    <row r="370" spans="1:21" ht="16.5" customHeight="1" x14ac:dyDescent="0.25">
      <c r="A370" s="54" t="s">
        <v>212</v>
      </c>
      <c r="B370" s="54" t="s">
        <v>225</v>
      </c>
      <c r="C370" s="137">
        <v>304</v>
      </c>
      <c r="D370" s="137">
        <v>302</v>
      </c>
      <c r="E370" s="137">
        <v>304</v>
      </c>
      <c r="F370" s="137">
        <v>321</v>
      </c>
      <c r="G370" s="137">
        <v>335</v>
      </c>
      <c r="H370" s="137">
        <v>343</v>
      </c>
      <c r="I370" s="137">
        <v>347</v>
      </c>
      <c r="J370" s="137">
        <v>345</v>
      </c>
      <c r="K370" s="137">
        <v>332</v>
      </c>
      <c r="L370" s="137">
        <v>336</v>
      </c>
      <c r="M370" s="137">
        <v>329</v>
      </c>
      <c r="N370" s="137">
        <v>331</v>
      </c>
      <c r="O370" s="137">
        <v>337</v>
      </c>
      <c r="P370" s="137">
        <v>342</v>
      </c>
      <c r="Q370" s="137">
        <v>335</v>
      </c>
      <c r="R370" s="137">
        <v>349</v>
      </c>
      <c r="S370" s="137">
        <v>344</v>
      </c>
      <c r="T370" s="137">
        <v>342</v>
      </c>
      <c r="U370" s="137">
        <v>349</v>
      </c>
    </row>
    <row r="371" spans="1:21" ht="16.5" customHeight="1" x14ac:dyDescent="0.25">
      <c r="A371" s="54" t="s">
        <v>212</v>
      </c>
      <c r="B371" s="54" t="s">
        <v>226</v>
      </c>
      <c r="C371" s="137">
        <v>508</v>
      </c>
      <c r="D371" s="137">
        <v>521</v>
      </c>
      <c r="E371" s="137">
        <v>525</v>
      </c>
      <c r="F371" s="137">
        <v>569</v>
      </c>
      <c r="G371" s="137">
        <v>560</v>
      </c>
      <c r="H371" s="137">
        <v>580</v>
      </c>
      <c r="I371" s="137">
        <v>586</v>
      </c>
      <c r="J371" s="137">
        <v>596</v>
      </c>
      <c r="K371" s="137">
        <v>599</v>
      </c>
      <c r="L371" s="137">
        <v>594</v>
      </c>
      <c r="M371" s="137">
        <v>598</v>
      </c>
      <c r="N371" s="137">
        <v>615</v>
      </c>
      <c r="O371" s="137">
        <v>623</v>
      </c>
      <c r="P371" s="137">
        <v>619</v>
      </c>
      <c r="Q371" s="137">
        <v>618</v>
      </c>
      <c r="R371" s="137">
        <v>639</v>
      </c>
      <c r="S371" s="137">
        <v>637</v>
      </c>
      <c r="T371" s="137">
        <v>636</v>
      </c>
      <c r="U371" s="137">
        <v>649</v>
      </c>
    </row>
    <row r="372" spans="1:21" ht="16.5" customHeight="1" x14ac:dyDescent="0.25">
      <c r="A372" s="54" t="s">
        <v>212</v>
      </c>
      <c r="B372" s="54" t="s">
        <v>227</v>
      </c>
      <c r="C372" s="137">
        <v>1850</v>
      </c>
      <c r="D372" s="137">
        <v>1711</v>
      </c>
      <c r="E372" s="137">
        <v>1746</v>
      </c>
      <c r="F372" s="137">
        <v>1796</v>
      </c>
      <c r="G372" s="137">
        <v>1753</v>
      </c>
      <c r="H372" s="137">
        <v>1675</v>
      </c>
      <c r="I372" s="137">
        <v>1732</v>
      </c>
      <c r="J372" s="137">
        <v>1791</v>
      </c>
      <c r="K372" s="137">
        <v>1723</v>
      </c>
      <c r="L372" s="137">
        <v>1661</v>
      </c>
      <c r="M372" s="137">
        <v>1728</v>
      </c>
      <c r="N372" s="137">
        <v>1756</v>
      </c>
      <c r="O372" s="137">
        <v>1803</v>
      </c>
      <c r="P372" s="137">
        <v>1840</v>
      </c>
      <c r="Q372" s="137">
        <v>1814</v>
      </c>
      <c r="R372" s="137">
        <v>1914</v>
      </c>
      <c r="S372" s="137">
        <v>1884</v>
      </c>
      <c r="T372" s="137">
        <v>1894</v>
      </c>
      <c r="U372" s="137">
        <v>1852</v>
      </c>
    </row>
    <row r="373" spans="1:21" ht="16.5" customHeight="1" x14ac:dyDescent="0.25">
      <c r="A373" s="54" t="s">
        <v>212</v>
      </c>
      <c r="B373" s="54" t="s">
        <v>228</v>
      </c>
      <c r="C373" s="137">
        <v>4511</v>
      </c>
      <c r="D373" s="137">
        <v>4469</v>
      </c>
      <c r="E373" s="137">
        <v>4522</v>
      </c>
      <c r="F373" s="137">
        <v>4624</v>
      </c>
      <c r="G373" s="137">
        <v>4536</v>
      </c>
      <c r="H373" s="137">
        <v>4705</v>
      </c>
      <c r="I373" s="137">
        <v>4846</v>
      </c>
      <c r="J373" s="137">
        <v>5096</v>
      </c>
      <c r="K373" s="137">
        <v>4898</v>
      </c>
      <c r="L373" s="137">
        <v>5006</v>
      </c>
      <c r="M373" s="137">
        <v>5089</v>
      </c>
      <c r="N373" s="137">
        <v>5310</v>
      </c>
      <c r="O373" s="137">
        <v>5488</v>
      </c>
      <c r="P373" s="137">
        <v>5598</v>
      </c>
      <c r="Q373" s="137">
        <v>5623</v>
      </c>
      <c r="R373" s="137">
        <v>5568</v>
      </c>
      <c r="S373" s="137">
        <v>5830</v>
      </c>
      <c r="T373" s="137">
        <v>5944</v>
      </c>
      <c r="U373" s="137">
        <v>6094</v>
      </c>
    </row>
    <row r="374" spans="1:21" ht="16.5" customHeight="1" x14ac:dyDescent="0.25">
      <c r="A374" s="54" t="s">
        <v>212</v>
      </c>
      <c r="B374" s="54" t="s">
        <v>229</v>
      </c>
      <c r="C374" s="137">
        <v>5084</v>
      </c>
      <c r="D374" s="137">
        <v>5395</v>
      </c>
      <c r="E374" s="137">
        <v>5612</v>
      </c>
      <c r="F374" s="137">
        <v>6001</v>
      </c>
      <c r="G374" s="137">
        <v>5822</v>
      </c>
      <c r="H374" s="137">
        <v>6147</v>
      </c>
      <c r="I374" s="137">
        <v>6608</v>
      </c>
      <c r="J374" s="137">
        <v>7183</v>
      </c>
      <c r="K374" s="137">
        <v>7107</v>
      </c>
      <c r="L374" s="137">
        <v>7650</v>
      </c>
      <c r="M374" s="137">
        <v>8081</v>
      </c>
      <c r="N374" s="137">
        <v>8630</v>
      </c>
      <c r="O374" s="137">
        <v>8733</v>
      </c>
      <c r="P374" s="137">
        <v>9491</v>
      </c>
      <c r="Q374" s="137">
        <v>10106</v>
      </c>
      <c r="R374" s="137">
        <v>10272</v>
      </c>
      <c r="S374" s="137">
        <v>10591</v>
      </c>
      <c r="T374" s="137">
        <v>11383</v>
      </c>
      <c r="U374" s="137">
        <v>11797</v>
      </c>
    </row>
    <row r="375" spans="1:21" ht="16.5" customHeight="1" x14ac:dyDescent="0.25">
      <c r="A375" s="54" t="s">
        <v>212</v>
      </c>
      <c r="B375" s="54" t="s">
        <v>230</v>
      </c>
      <c r="C375" s="137">
        <v>1971</v>
      </c>
      <c r="D375" s="137">
        <v>2062</v>
      </c>
      <c r="E375" s="137">
        <v>2338</v>
      </c>
      <c r="F375" s="137">
        <v>2458</v>
      </c>
      <c r="G375" s="137">
        <v>2283</v>
      </c>
      <c r="H375" s="137">
        <v>2519</v>
      </c>
      <c r="I375" s="137">
        <v>2860</v>
      </c>
      <c r="J375" s="137">
        <v>3176</v>
      </c>
      <c r="K375" s="137">
        <v>3290</v>
      </c>
      <c r="L375" s="137">
        <v>3396</v>
      </c>
      <c r="M375" s="137">
        <v>3716</v>
      </c>
      <c r="N375" s="137">
        <v>4111</v>
      </c>
      <c r="O375" s="137">
        <v>4239</v>
      </c>
      <c r="P375" s="137">
        <v>4567</v>
      </c>
      <c r="Q375" s="137">
        <v>5010</v>
      </c>
      <c r="R375" s="137">
        <v>5009</v>
      </c>
      <c r="S375" s="137">
        <v>5346</v>
      </c>
      <c r="T375" s="137">
        <v>5809</v>
      </c>
      <c r="U375" s="137">
        <v>6059</v>
      </c>
    </row>
    <row r="376" spans="1:21" ht="16.5" customHeight="1" x14ac:dyDescent="0.25">
      <c r="A376" s="54" t="s">
        <v>212</v>
      </c>
      <c r="B376" s="54" t="s">
        <v>231</v>
      </c>
      <c r="C376" s="137">
        <v>1412</v>
      </c>
      <c r="D376" s="137">
        <v>1514</v>
      </c>
      <c r="E376" s="137">
        <v>1795</v>
      </c>
      <c r="F376" s="137">
        <v>1811</v>
      </c>
      <c r="G376" s="137">
        <v>1616</v>
      </c>
      <c r="H376" s="137">
        <v>1656</v>
      </c>
      <c r="I376" s="137">
        <v>1967</v>
      </c>
      <c r="J376" s="137">
        <v>2191</v>
      </c>
      <c r="K376" s="137">
        <v>2347</v>
      </c>
      <c r="L376" s="137">
        <v>2297</v>
      </c>
      <c r="M376" s="137">
        <v>2630</v>
      </c>
      <c r="N376" s="137">
        <v>3104</v>
      </c>
      <c r="O376" s="137">
        <v>3153</v>
      </c>
      <c r="P376" s="137">
        <v>3470</v>
      </c>
      <c r="Q376" s="137">
        <v>3716</v>
      </c>
      <c r="R376" s="137">
        <v>3800</v>
      </c>
      <c r="S376" s="137">
        <v>4168</v>
      </c>
      <c r="T376" s="137">
        <v>4730</v>
      </c>
      <c r="U376" s="137">
        <v>4902</v>
      </c>
    </row>
    <row r="377" spans="1:21" ht="16.5" customHeight="1" x14ac:dyDescent="0.25">
      <c r="A377" s="130" t="s">
        <v>212</v>
      </c>
      <c r="B377" s="130" t="s">
        <v>83</v>
      </c>
      <c r="C377" s="138">
        <v>15851</v>
      </c>
      <c r="D377" s="138">
        <v>16286</v>
      </c>
      <c r="E377" s="138">
        <v>17061</v>
      </c>
      <c r="F377" s="138">
        <v>17829</v>
      </c>
      <c r="G377" s="138">
        <v>17146</v>
      </c>
      <c r="H377" s="138">
        <v>17871</v>
      </c>
      <c r="I377" s="138">
        <v>19249</v>
      </c>
      <c r="J377" s="138">
        <v>20628</v>
      </c>
      <c r="K377" s="138">
        <v>20536</v>
      </c>
      <c r="L377" s="138">
        <v>21181</v>
      </c>
      <c r="M377" s="138">
        <v>22411</v>
      </c>
      <c r="N377" s="138">
        <v>24098</v>
      </c>
      <c r="O377" s="138">
        <v>24619</v>
      </c>
      <c r="P377" s="138">
        <v>26194</v>
      </c>
      <c r="Q377" s="138">
        <v>27459</v>
      </c>
      <c r="R377" s="138">
        <v>27795</v>
      </c>
      <c r="S377" s="138">
        <v>29037</v>
      </c>
      <c r="T377" s="138">
        <v>30973</v>
      </c>
      <c r="U377" s="138">
        <v>31941</v>
      </c>
    </row>
    <row r="378" spans="1:21" ht="16.5" customHeight="1" x14ac:dyDescent="0.25">
      <c r="A378" s="54" t="s">
        <v>213</v>
      </c>
      <c r="B378" s="54" t="s">
        <v>220</v>
      </c>
      <c r="C378" s="136">
        <v>1</v>
      </c>
      <c r="D378" s="136">
        <v>1</v>
      </c>
      <c r="E378" s="136">
        <v>1</v>
      </c>
      <c r="F378" s="136">
        <v>13</v>
      </c>
      <c r="G378" s="136">
        <v>1</v>
      </c>
      <c r="H378" s="136">
        <v>1</v>
      </c>
      <c r="I378" s="136">
        <v>1</v>
      </c>
      <c r="J378" s="136">
        <v>1</v>
      </c>
      <c r="K378" s="136">
        <v>1</v>
      </c>
      <c r="L378" s="136">
        <v>1</v>
      </c>
      <c r="M378" s="136">
        <v>1</v>
      </c>
      <c r="N378" s="136">
        <v>1</v>
      </c>
      <c r="O378" s="136">
        <v>1</v>
      </c>
      <c r="P378" s="136">
        <v>0</v>
      </c>
      <c r="Q378" s="136">
        <v>0</v>
      </c>
      <c r="R378" s="136">
        <v>0</v>
      </c>
      <c r="S378" s="136">
        <v>0</v>
      </c>
      <c r="T378" s="136">
        <v>0</v>
      </c>
      <c r="U378" s="136">
        <v>0</v>
      </c>
    </row>
    <row r="379" spans="1:21" ht="16.5" customHeight="1" x14ac:dyDescent="0.25">
      <c r="A379" s="54" t="s">
        <v>213</v>
      </c>
      <c r="B379" s="54" t="s">
        <v>221</v>
      </c>
      <c r="C379" s="137">
        <v>8</v>
      </c>
      <c r="D379" s="137">
        <v>8</v>
      </c>
      <c r="E379" s="137">
        <v>9</v>
      </c>
      <c r="F379" s="137">
        <v>9</v>
      </c>
      <c r="G379" s="137">
        <v>9</v>
      </c>
      <c r="H379" s="137">
        <v>9</v>
      </c>
      <c r="I379" s="137">
        <v>9</v>
      </c>
      <c r="J379" s="137">
        <v>10</v>
      </c>
      <c r="K379" s="137">
        <v>10</v>
      </c>
      <c r="L379" s="137">
        <v>10</v>
      </c>
      <c r="M379" s="137">
        <v>10</v>
      </c>
      <c r="N379" s="137">
        <v>10</v>
      </c>
      <c r="O379" s="137">
        <v>9</v>
      </c>
      <c r="P379" s="137">
        <v>0</v>
      </c>
      <c r="Q379" s="137">
        <v>0</v>
      </c>
      <c r="R379" s="137">
        <v>0</v>
      </c>
      <c r="S379" s="137">
        <v>0</v>
      </c>
      <c r="T379" s="137">
        <v>0</v>
      </c>
      <c r="U379" s="137">
        <v>0</v>
      </c>
    </row>
    <row r="380" spans="1:21" ht="16.5" customHeight="1" x14ac:dyDescent="0.25">
      <c r="A380" s="54" t="s">
        <v>213</v>
      </c>
      <c r="B380" s="54" t="s">
        <v>222</v>
      </c>
      <c r="C380" s="137">
        <v>9</v>
      </c>
      <c r="D380" s="137">
        <v>9</v>
      </c>
      <c r="E380" s="137">
        <v>9</v>
      </c>
      <c r="F380" s="137">
        <v>10</v>
      </c>
      <c r="G380" s="137">
        <v>10</v>
      </c>
      <c r="H380" s="137">
        <v>11</v>
      </c>
      <c r="I380" s="137">
        <v>11</v>
      </c>
      <c r="J380" s="137">
        <v>11</v>
      </c>
      <c r="K380" s="137">
        <v>11</v>
      </c>
      <c r="L380" s="137">
        <v>11</v>
      </c>
      <c r="M380" s="137">
        <v>11</v>
      </c>
      <c r="N380" s="137">
        <v>11</v>
      </c>
      <c r="O380" s="137">
        <v>11</v>
      </c>
      <c r="P380" s="137">
        <v>1</v>
      </c>
      <c r="Q380" s="137">
        <v>1</v>
      </c>
      <c r="R380" s="137">
        <v>1</v>
      </c>
      <c r="S380" s="137">
        <v>1</v>
      </c>
      <c r="T380" s="137">
        <v>1</v>
      </c>
      <c r="U380" s="137">
        <v>1</v>
      </c>
    </row>
    <row r="381" spans="1:21" ht="16.5" customHeight="1" x14ac:dyDescent="0.25">
      <c r="A381" s="54" t="s">
        <v>213</v>
      </c>
      <c r="B381" s="54" t="s">
        <v>223</v>
      </c>
      <c r="C381" s="137">
        <v>9</v>
      </c>
      <c r="D381" s="137">
        <v>10</v>
      </c>
      <c r="E381" s="137">
        <v>10</v>
      </c>
      <c r="F381" s="137">
        <v>10</v>
      </c>
      <c r="G381" s="137">
        <v>10</v>
      </c>
      <c r="H381" s="137">
        <v>11</v>
      </c>
      <c r="I381" s="137">
        <v>12</v>
      </c>
      <c r="J381" s="137">
        <v>14</v>
      </c>
      <c r="K381" s="137">
        <v>14</v>
      </c>
      <c r="L381" s="137">
        <v>15</v>
      </c>
      <c r="M381" s="137">
        <v>15</v>
      </c>
      <c r="N381" s="137">
        <v>15</v>
      </c>
      <c r="O381" s="137">
        <v>15</v>
      </c>
      <c r="P381" s="137">
        <v>3</v>
      </c>
      <c r="Q381" s="137">
        <v>3</v>
      </c>
      <c r="R381" s="137">
        <v>3</v>
      </c>
      <c r="S381" s="137">
        <v>3</v>
      </c>
      <c r="T381" s="137">
        <v>3</v>
      </c>
      <c r="U381" s="137">
        <v>3</v>
      </c>
    </row>
    <row r="382" spans="1:21" ht="16.5" customHeight="1" x14ac:dyDescent="0.25">
      <c r="A382" s="54" t="s">
        <v>213</v>
      </c>
      <c r="B382" s="54" t="s">
        <v>224</v>
      </c>
      <c r="C382" s="137">
        <v>13</v>
      </c>
      <c r="D382" s="137">
        <v>14</v>
      </c>
      <c r="E382" s="137">
        <v>14</v>
      </c>
      <c r="F382" s="137">
        <v>14</v>
      </c>
      <c r="G382" s="137">
        <v>14</v>
      </c>
      <c r="H382" s="137">
        <v>14</v>
      </c>
      <c r="I382" s="137">
        <v>16</v>
      </c>
      <c r="J382" s="137">
        <v>17</v>
      </c>
      <c r="K382" s="137">
        <v>19</v>
      </c>
      <c r="L382" s="137">
        <v>20</v>
      </c>
      <c r="M382" s="137">
        <v>23</v>
      </c>
      <c r="N382" s="137">
        <v>24</v>
      </c>
      <c r="O382" s="137">
        <v>26</v>
      </c>
      <c r="P382" s="137">
        <v>2</v>
      </c>
      <c r="Q382" s="137">
        <v>3</v>
      </c>
      <c r="R382" s="137">
        <v>3</v>
      </c>
      <c r="S382" s="137">
        <v>3</v>
      </c>
      <c r="T382" s="137">
        <v>3</v>
      </c>
      <c r="U382" s="137">
        <v>3</v>
      </c>
    </row>
    <row r="383" spans="1:21" ht="16.5" customHeight="1" x14ac:dyDescent="0.25">
      <c r="A383" s="54" t="s">
        <v>213</v>
      </c>
      <c r="B383" s="54" t="s">
        <v>225</v>
      </c>
      <c r="C383" s="137">
        <v>17</v>
      </c>
      <c r="D383" s="137">
        <v>17</v>
      </c>
      <c r="E383" s="137">
        <v>17</v>
      </c>
      <c r="F383" s="137">
        <v>17</v>
      </c>
      <c r="G383" s="137">
        <v>18</v>
      </c>
      <c r="H383" s="137">
        <v>18</v>
      </c>
      <c r="I383" s="137">
        <v>19</v>
      </c>
      <c r="J383" s="137">
        <v>20</v>
      </c>
      <c r="K383" s="137">
        <v>20</v>
      </c>
      <c r="L383" s="137">
        <v>22</v>
      </c>
      <c r="M383" s="137">
        <v>23</v>
      </c>
      <c r="N383" s="137">
        <v>24</v>
      </c>
      <c r="O383" s="137">
        <v>26</v>
      </c>
      <c r="P383" s="137">
        <v>2</v>
      </c>
      <c r="Q383" s="137">
        <v>2</v>
      </c>
      <c r="R383" s="137">
        <v>2</v>
      </c>
      <c r="S383" s="137">
        <v>2</v>
      </c>
      <c r="T383" s="137">
        <v>2</v>
      </c>
      <c r="U383" s="137">
        <v>2</v>
      </c>
    </row>
    <row r="384" spans="1:21" ht="16.5" customHeight="1" x14ac:dyDescent="0.25">
      <c r="A384" s="54" t="s">
        <v>213</v>
      </c>
      <c r="B384" s="54" t="s">
        <v>226</v>
      </c>
      <c r="C384" s="137">
        <v>20</v>
      </c>
      <c r="D384" s="137">
        <v>20</v>
      </c>
      <c r="E384" s="137">
        <v>20</v>
      </c>
      <c r="F384" s="137">
        <v>20</v>
      </c>
      <c r="G384" s="137">
        <v>20</v>
      </c>
      <c r="H384" s="137">
        <v>21</v>
      </c>
      <c r="I384" s="137">
        <v>22</v>
      </c>
      <c r="J384" s="137">
        <v>21</v>
      </c>
      <c r="K384" s="137">
        <v>22</v>
      </c>
      <c r="L384" s="137">
        <v>23</v>
      </c>
      <c r="M384" s="137">
        <v>26</v>
      </c>
      <c r="N384" s="137">
        <v>27</v>
      </c>
      <c r="O384" s="137">
        <v>28</v>
      </c>
      <c r="P384" s="137">
        <v>2</v>
      </c>
      <c r="Q384" s="137">
        <v>2</v>
      </c>
      <c r="R384" s="137">
        <v>2</v>
      </c>
      <c r="S384" s="137">
        <v>1</v>
      </c>
      <c r="T384" s="137">
        <v>1</v>
      </c>
      <c r="U384" s="137">
        <v>1</v>
      </c>
    </row>
    <row r="385" spans="1:21" ht="16.5" customHeight="1" x14ac:dyDescent="0.25">
      <c r="A385" s="54" t="s">
        <v>213</v>
      </c>
      <c r="B385" s="54" t="s">
        <v>227</v>
      </c>
      <c r="C385" s="137">
        <v>37</v>
      </c>
      <c r="D385" s="137">
        <v>37</v>
      </c>
      <c r="E385" s="137">
        <v>37</v>
      </c>
      <c r="F385" s="137">
        <v>37</v>
      </c>
      <c r="G385" s="137">
        <v>39</v>
      </c>
      <c r="H385" s="137">
        <v>39</v>
      </c>
      <c r="I385" s="137">
        <v>39</v>
      </c>
      <c r="J385" s="137">
        <v>41</v>
      </c>
      <c r="K385" s="137">
        <v>42</v>
      </c>
      <c r="L385" s="137">
        <v>46</v>
      </c>
      <c r="M385" s="137">
        <v>48</v>
      </c>
      <c r="N385" s="137">
        <v>49</v>
      </c>
      <c r="O385" s="137">
        <v>50</v>
      </c>
      <c r="P385" s="137">
        <v>5</v>
      </c>
      <c r="Q385" s="137">
        <v>6</v>
      </c>
      <c r="R385" s="137">
        <v>5</v>
      </c>
      <c r="S385" s="137">
        <v>6</v>
      </c>
      <c r="T385" s="137">
        <v>6</v>
      </c>
      <c r="U385" s="137">
        <v>7</v>
      </c>
    </row>
    <row r="386" spans="1:21" ht="16.5" customHeight="1" x14ac:dyDescent="0.25">
      <c r="A386" s="54" t="s">
        <v>213</v>
      </c>
      <c r="B386" s="54" t="s">
        <v>228</v>
      </c>
      <c r="C386" s="137">
        <v>71</v>
      </c>
      <c r="D386" s="137">
        <v>72</v>
      </c>
      <c r="E386" s="137">
        <v>74</v>
      </c>
      <c r="F386" s="137">
        <v>63</v>
      </c>
      <c r="G386" s="137">
        <v>80</v>
      </c>
      <c r="H386" s="137">
        <v>81</v>
      </c>
      <c r="I386" s="137">
        <v>85</v>
      </c>
      <c r="J386" s="137">
        <v>88</v>
      </c>
      <c r="K386" s="137">
        <v>91</v>
      </c>
      <c r="L386" s="137">
        <v>95</v>
      </c>
      <c r="M386" s="137">
        <v>104</v>
      </c>
      <c r="N386" s="137">
        <v>105</v>
      </c>
      <c r="O386" s="137">
        <v>107</v>
      </c>
      <c r="P386" s="137">
        <v>14</v>
      </c>
      <c r="Q386" s="137">
        <v>14</v>
      </c>
      <c r="R386" s="137">
        <v>14</v>
      </c>
      <c r="S386" s="137">
        <v>15</v>
      </c>
      <c r="T386" s="137">
        <v>16</v>
      </c>
      <c r="U386" s="137">
        <v>16</v>
      </c>
    </row>
    <row r="387" spans="1:21" ht="16.5" customHeight="1" x14ac:dyDescent="0.25">
      <c r="A387" s="54" t="s">
        <v>213</v>
      </c>
      <c r="B387" s="54" t="s">
        <v>229</v>
      </c>
      <c r="C387" s="137">
        <v>66</v>
      </c>
      <c r="D387" s="137">
        <v>68</v>
      </c>
      <c r="E387" s="137">
        <v>72</v>
      </c>
      <c r="F387" s="137">
        <v>72</v>
      </c>
      <c r="G387" s="137">
        <v>81</v>
      </c>
      <c r="H387" s="137">
        <v>84</v>
      </c>
      <c r="I387" s="137">
        <v>84</v>
      </c>
      <c r="J387" s="137">
        <v>91</v>
      </c>
      <c r="K387" s="137">
        <v>95</v>
      </c>
      <c r="L387" s="137">
        <v>107</v>
      </c>
      <c r="M387" s="137">
        <v>126</v>
      </c>
      <c r="N387" s="137">
        <v>136</v>
      </c>
      <c r="O387" s="137">
        <v>137</v>
      </c>
      <c r="P387" s="137">
        <v>6</v>
      </c>
      <c r="Q387" s="137">
        <v>4</v>
      </c>
      <c r="R387" s="137">
        <v>4</v>
      </c>
      <c r="S387" s="137">
        <v>5</v>
      </c>
      <c r="T387" s="137">
        <v>4</v>
      </c>
      <c r="U387" s="137">
        <v>4</v>
      </c>
    </row>
    <row r="388" spans="1:21" ht="16.5" customHeight="1" x14ac:dyDescent="0.25">
      <c r="A388" s="54" t="s">
        <v>213</v>
      </c>
      <c r="B388" s="54" t="s">
        <v>230</v>
      </c>
      <c r="C388" s="137">
        <v>43</v>
      </c>
      <c r="D388" s="137">
        <v>45</v>
      </c>
      <c r="E388" s="137">
        <v>49</v>
      </c>
      <c r="F388" s="137">
        <v>50</v>
      </c>
      <c r="G388" s="137">
        <v>53</v>
      </c>
      <c r="H388" s="137">
        <v>53</v>
      </c>
      <c r="I388" s="137">
        <v>55</v>
      </c>
      <c r="J388" s="137">
        <v>58</v>
      </c>
      <c r="K388" s="137">
        <v>62</v>
      </c>
      <c r="L388" s="137">
        <v>70</v>
      </c>
      <c r="M388" s="137">
        <v>79</v>
      </c>
      <c r="N388" s="137">
        <v>93</v>
      </c>
      <c r="O388" s="137">
        <v>90</v>
      </c>
      <c r="P388" s="137">
        <v>9</v>
      </c>
      <c r="Q388" s="137">
        <v>7</v>
      </c>
      <c r="R388" s="137">
        <v>6</v>
      </c>
      <c r="S388" s="137">
        <v>8</v>
      </c>
      <c r="T388" s="137">
        <v>6</v>
      </c>
      <c r="U388" s="137">
        <v>3</v>
      </c>
    </row>
    <row r="389" spans="1:21" ht="16.5" customHeight="1" x14ac:dyDescent="0.25">
      <c r="A389" s="54" t="s">
        <v>213</v>
      </c>
      <c r="B389" s="54" t="s">
        <v>231</v>
      </c>
      <c r="C389" s="137">
        <v>115</v>
      </c>
      <c r="D389" s="137">
        <v>125</v>
      </c>
      <c r="E389" s="137">
        <v>128</v>
      </c>
      <c r="F389" s="137">
        <v>108</v>
      </c>
      <c r="G389" s="137">
        <v>106</v>
      </c>
      <c r="H389" s="137">
        <v>95</v>
      </c>
      <c r="I389" s="137">
        <v>71</v>
      </c>
      <c r="J389" s="137">
        <v>55</v>
      </c>
      <c r="K389" s="137">
        <v>39</v>
      </c>
      <c r="L389" s="137">
        <v>36</v>
      </c>
      <c r="M389" s="137">
        <v>45</v>
      </c>
      <c r="N389" s="137">
        <v>35</v>
      </c>
      <c r="O389" s="137">
        <v>34</v>
      </c>
      <c r="P389" s="137">
        <v>204</v>
      </c>
      <c r="Q389" s="137">
        <v>180</v>
      </c>
      <c r="R389" s="137">
        <v>190</v>
      </c>
      <c r="S389" s="137">
        <v>191</v>
      </c>
      <c r="T389" s="137">
        <v>191</v>
      </c>
      <c r="U389" s="137">
        <v>182</v>
      </c>
    </row>
    <row r="390" spans="1:21" ht="15.75" customHeight="1" x14ac:dyDescent="0.25">
      <c r="A390" s="130" t="s">
        <v>213</v>
      </c>
      <c r="B390" s="131" t="s">
        <v>83</v>
      </c>
      <c r="C390" s="139">
        <v>409</v>
      </c>
      <c r="D390" s="139">
        <v>427</v>
      </c>
      <c r="E390" s="139">
        <v>440</v>
      </c>
      <c r="F390" s="139">
        <v>423</v>
      </c>
      <c r="G390" s="139">
        <v>441</v>
      </c>
      <c r="H390" s="139">
        <v>438</v>
      </c>
      <c r="I390" s="139">
        <v>424</v>
      </c>
      <c r="J390" s="139">
        <v>427</v>
      </c>
      <c r="K390" s="139">
        <v>428</v>
      </c>
      <c r="L390" s="139">
        <v>456</v>
      </c>
      <c r="M390" s="139">
        <v>512</v>
      </c>
      <c r="N390" s="139">
        <v>530</v>
      </c>
      <c r="O390" s="139">
        <v>533</v>
      </c>
      <c r="P390" s="139">
        <v>248</v>
      </c>
      <c r="Q390" s="139">
        <v>221</v>
      </c>
      <c r="R390" s="139">
        <v>230</v>
      </c>
      <c r="S390" s="139">
        <v>235</v>
      </c>
      <c r="T390" s="139">
        <v>234</v>
      </c>
      <c r="U390" s="139">
        <v>222</v>
      </c>
    </row>
    <row r="391" spans="1:21" ht="16.5" customHeight="1" x14ac:dyDescent="0.25">
      <c r="A391" s="54" t="s">
        <v>186</v>
      </c>
      <c r="B391" s="54" t="s">
        <v>220</v>
      </c>
      <c r="C391" s="136">
        <v>791</v>
      </c>
      <c r="D391" s="136">
        <v>1767</v>
      </c>
      <c r="E391" s="136">
        <v>788</v>
      </c>
      <c r="F391" s="136">
        <v>1260</v>
      </c>
      <c r="G391" s="136">
        <v>808</v>
      </c>
      <c r="H391" s="136">
        <v>845</v>
      </c>
      <c r="I391" s="136">
        <v>1751</v>
      </c>
      <c r="J391" s="136">
        <v>2329</v>
      </c>
      <c r="K391" s="136">
        <v>750</v>
      </c>
      <c r="L391" s="136">
        <v>760</v>
      </c>
      <c r="M391" s="136">
        <v>717</v>
      </c>
      <c r="N391" s="136">
        <v>743</v>
      </c>
      <c r="O391" s="136">
        <v>695</v>
      </c>
      <c r="P391" s="136">
        <v>7412</v>
      </c>
      <c r="Q391" s="136">
        <v>645</v>
      </c>
      <c r="R391" s="136">
        <v>673</v>
      </c>
      <c r="S391" s="136">
        <v>619</v>
      </c>
      <c r="T391" s="136">
        <v>616</v>
      </c>
      <c r="U391" s="136">
        <v>593</v>
      </c>
    </row>
    <row r="392" spans="1:21" ht="16.5" customHeight="1" x14ac:dyDescent="0.25">
      <c r="A392" s="54" t="s">
        <v>186</v>
      </c>
      <c r="B392" s="54" t="s">
        <v>221</v>
      </c>
      <c r="C392" s="137">
        <v>7693</v>
      </c>
      <c r="D392" s="137">
        <v>7869</v>
      </c>
      <c r="E392" s="137">
        <v>7674</v>
      </c>
      <c r="F392" s="137">
        <v>7821</v>
      </c>
      <c r="G392" s="137">
        <v>7897</v>
      </c>
      <c r="H392" s="137">
        <v>8162</v>
      </c>
      <c r="I392" s="137">
        <v>7874</v>
      </c>
      <c r="J392" s="137">
        <v>7964</v>
      </c>
      <c r="K392" s="137">
        <v>7813</v>
      </c>
      <c r="L392" s="137">
        <v>8039</v>
      </c>
      <c r="M392" s="137">
        <v>7776</v>
      </c>
      <c r="N392" s="137">
        <v>7722</v>
      </c>
      <c r="O392" s="137">
        <v>7547</v>
      </c>
      <c r="P392" s="137">
        <v>9712</v>
      </c>
      <c r="Q392" s="137">
        <v>7159</v>
      </c>
      <c r="R392" s="137">
        <v>7217</v>
      </c>
      <c r="S392" s="137">
        <v>6825</v>
      </c>
      <c r="T392" s="137">
        <v>6768</v>
      </c>
      <c r="U392" s="137">
        <v>6530</v>
      </c>
    </row>
    <row r="393" spans="1:21" ht="16.5" customHeight="1" x14ac:dyDescent="0.25">
      <c r="A393" s="54" t="s">
        <v>186</v>
      </c>
      <c r="B393" s="54" t="s">
        <v>222</v>
      </c>
      <c r="C393" s="137">
        <v>10880</v>
      </c>
      <c r="D393" s="137">
        <v>12773</v>
      </c>
      <c r="E393" s="137">
        <v>11038</v>
      </c>
      <c r="F393" s="137">
        <v>11498</v>
      </c>
      <c r="G393" s="137">
        <v>12094</v>
      </c>
      <c r="H393" s="137">
        <v>12366</v>
      </c>
      <c r="I393" s="137">
        <v>12207</v>
      </c>
      <c r="J393" s="137">
        <v>12107</v>
      </c>
      <c r="K393" s="137">
        <v>11382</v>
      </c>
      <c r="L393" s="137">
        <v>11578</v>
      </c>
      <c r="M393" s="137">
        <v>11398</v>
      </c>
      <c r="N393" s="137">
        <v>11074</v>
      </c>
      <c r="O393" s="137">
        <v>11055</v>
      </c>
      <c r="P393" s="137">
        <v>14422</v>
      </c>
      <c r="Q393" s="137">
        <v>10629</v>
      </c>
      <c r="R393" s="137">
        <v>10728</v>
      </c>
      <c r="S393" s="137">
        <v>10280</v>
      </c>
      <c r="T393" s="137">
        <v>9998</v>
      </c>
      <c r="U393" s="137">
        <v>9915</v>
      </c>
    </row>
    <row r="394" spans="1:21" ht="16.5" customHeight="1" x14ac:dyDescent="0.25">
      <c r="A394" s="54" t="s">
        <v>186</v>
      </c>
      <c r="B394" s="54" t="s">
        <v>223</v>
      </c>
      <c r="C394" s="137">
        <v>15001</v>
      </c>
      <c r="D394" s="137">
        <v>14833</v>
      </c>
      <c r="E394" s="137">
        <v>14905</v>
      </c>
      <c r="F394" s="137">
        <v>15263</v>
      </c>
      <c r="G394" s="137">
        <v>15682</v>
      </c>
      <c r="H394" s="137">
        <v>16069</v>
      </c>
      <c r="I394" s="137">
        <v>16537</v>
      </c>
      <c r="J394" s="137">
        <v>16922</v>
      </c>
      <c r="K394" s="137">
        <v>16975</v>
      </c>
      <c r="L394" s="137">
        <v>17173</v>
      </c>
      <c r="M394" s="137">
        <v>17322</v>
      </c>
      <c r="N394" s="137">
        <v>17103</v>
      </c>
      <c r="O394" s="137">
        <v>17073</v>
      </c>
      <c r="P394" s="137">
        <v>21810</v>
      </c>
      <c r="Q394" s="137">
        <v>16982</v>
      </c>
      <c r="R394" s="137">
        <v>16986</v>
      </c>
      <c r="S394" s="137">
        <v>16742</v>
      </c>
      <c r="T394" s="137">
        <v>16591</v>
      </c>
      <c r="U394" s="137">
        <v>16587</v>
      </c>
    </row>
    <row r="395" spans="1:21" ht="16.5" customHeight="1" x14ac:dyDescent="0.25">
      <c r="A395" s="54" t="s">
        <v>186</v>
      </c>
      <c r="B395" s="54" t="s">
        <v>224</v>
      </c>
      <c r="C395" s="137">
        <v>31544</v>
      </c>
      <c r="D395" s="137">
        <v>31472</v>
      </c>
      <c r="E395" s="137">
        <v>31307</v>
      </c>
      <c r="F395" s="137">
        <v>31908</v>
      </c>
      <c r="G395" s="137">
        <v>32648</v>
      </c>
      <c r="H395" s="137">
        <v>33069</v>
      </c>
      <c r="I395" s="137">
        <v>33452</v>
      </c>
      <c r="J395" s="137">
        <v>34320</v>
      </c>
      <c r="K395" s="137">
        <v>35107</v>
      </c>
      <c r="L395" s="137">
        <v>35827</v>
      </c>
      <c r="M395" s="137">
        <v>36632</v>
      </c>
      <c r="N395" s="137">
        <v>37098</v>
      </c>
      <c r="O395" s="137">
        <v>37540</v>
      </c>
      <c r="P395" s="137">
        <v>44397</v>
      </c>
      <c r="Q395" s="137">
        <v>37515</v>
      </c>
      <c r="R395" s="137">
        <v>37589</v>
      </c>
      <c r="S395" s="137">
        <v>37304</v>
      </c>
      <c r="T395" s="137">
        <v>37080</v>
      </c>
      <c r="U395" s="137">
        <v>37142</v>
      </c>
    </row>
    <row r="396" spans="1:21" ht="16.5" customHeight="1" x14ac:dyDescent="0.25">
      <c r="A396" s="54" t="s">
        <v>186</v>
      </c>
      <c r="B396" s="54" t="s">
        <v>225</v>
      </c>
      <c r="C396" s="137">
        <v>53645</v>
      </c>
      <c r="D396" s="137">
        <v>52825</v>
      </c>
      <c r="E396" s="137">
        <v>52513</v>
      </c>
      <c r="F396" s="137">
        <v>53451</v>
      </c>
      <c r="G396" s="137">
        <v>54574</v>
      </c>
      <c r="H396" s="137">
        <v>54892</v>
      </c>
      <c r="I396" s="137">
        <v>54697</v>
      </c>
      <c r="J396" s="137">
        <v>55307</v>
      </c>
      <c r="K396" s="137">
        <v>54660</v>
      </c>
      <c r="L396" s="137">
        <v>55323</v>
      </c>
      <c r="M396" s="137">
        <v>55901</v>
      </c>
      <c r="N396" s="137">
        <v>56541</v>
      </c>
      <c r="O396" s="137">
        <v>57839</v>
      </c>
      <c r="P396" s="137">
        <v>63539</v>
      </c>
      <c r="Q396" s="137">
        <v>59528</v>
      </c>
      <c r="R396" s="137">
        <v>60452</v>
      </c>
      <c r="S396" s="137">
        <v>61279</v>
      </c>
      <c r="T396" s="137">
        <v>61463</v>
      </c>
      <c r="U396" s="137">
        <v>61831</v>
      </c>
    </row>
    <row r="397" spans="1:21" ht="16.5" customHeight="1" x14ac:dyDescent="0.25">
      <c r="A397" s="54" t="s">
        <v>186</v>
      </c>
      <c r="B397" s="54" t="s">
        <v>226</v>
      </c>
      <c r="C397" s="137">
        <v>76086</v>
      </c>
      <c r="D397" s="137">
        <v>75761</v>
      </c>
      <c r="E397" s="137">
        <v>75374</v>
      </c>
      <c r="F397" s="137">
        <v>76837</v>
      </c>
      <c r="G397" s="137">
        <v>78264</v>
      </c>
      <c r="H397" s="137">
        <v>78663</v>
      </c>
      <c r="I397" s="137">
        <v>78184</v>
      </c>
      <c r="J397" s="137">
        <v>78992</v>
      </c>
      <c r="K397" s="137">
        <v>79293</v>
      </c>
      <c r="L397" s="137">
        <v>79825</v>
      </c>
      <c r="M397" s="137">
        <v>79681</v>
      </c>
      <c r="N397" s="137">
        <v>79651</v>
      </c>
      <c r="O397" s="137">
        <v>80469</v>
      </c>
      <c r="P397" s="137">
        <v>83506</v>
      </c>
      <c r="Q397" s="137">
        <v>81250</v>
      </c>
      <c r="R397" s="137">
        <v>82280</v>
      </c>
      <c r="S397" s="137">
        <v>83222</v>
      </c>
      <c r="T397" s="137">
        <v>84029</v>
      </c>
      <c r="U397" s="137">
        <v>85191</v>
      </c>
    </row>
    <row r="398" spans="1:21" ht="16.5" customHeight="1" x14ac:dyDescent="0.25">
      <c r="A398" s="54" t="s">
        <v>186</v>
      </c>
      <c r="B398" s="54" t="s">
        <v>227</v>
      </c>
      <c r="C398" s="137">
        <v>167512</v>
      </c>
      <c r="D398" s="137">
        <v>165898</v>
      </c>
      <c r="E398" s="137">
        <v>165795</v>
      </c>
      <c r="F398" s="137">
        <v>168875</v>
      </c>
      <c r="G398" s="137">
        <v>171025</v>
      </c>
      <c r="H398" s="137">
        <v>171474</v>
      </c>
      <c r="I398" s="137">
        <v>170873</v>
      </c>
      <c r="J398" s="137">
        <v>173321</v>
      </c>
      <c r="K398" s="137">
        <v>171056</v>
      </c>
      <c r="L398" s="137">
        <v>172091</v>
      </c>
      <c r="M398" s="137">
        <v>171889</v>
      </c>
      <c r="N398" s="137">
        <v>171888</v>
      </c>
      <c r="O398" s="137">
        <v>173115</v>
      </c>
      <c r="P398" s="137">
        <v>172857</v>
      </c>
      <c r="Q398" s="137">
        <v>174277</v>
      </c>
      <c r="R398" s="137">
        <v>174736</v>
      </c>
      <c r="S398" s="137">
        <v>175098</v>
      </c>
      <c r="T398" s="137">
        <v>175155</v>
      </c>
      <c r="U398" s="137">
        <v>176317</v>
      </c>
    </row>
    <row r="399" spans="1:21" ht="16.5" customHeight="1" x14ac:dyDescent="0.25">
      <c r="A399" s="54" t="s">
        <v>186</v>
      </c>
      <c r="B399" s="54" t="s">
        <v>228</v>
      </c>
      <c r="C399" s="137">
        <v>401863</v>
      </c>
      <c r="D399" s="137">
        <v>400328</v>
      </c>
      <c r="E399" s="137">
        <v>403910</v>
      </c>
      <c r="F399" s="137">
        <v>409357</v>
      </c>
      <c r="G399" s="137">
        <v>403833</v>
      </c>
      <c r="H399" s="137">
        <v>403412</v>
      </c>
      <c r="I399" s="137">
        <v>407931</v>
      </c>
      <c r="J399" s="137">
        <v>419380</v>
      </c>
      <c r="K399" s="137">
        <v>419121</v>
      </c>
      <c r="L399" s="137">
        <v>419280</v>
      </c>
      <c r="M399" s="137">
        <v>424401</v>
      </c>
      <c r="N399" s="137">
        <v>430402</v>
      </c>
      <c r="O399" s="137">
        <v>435338</v>
      </c>
      <c r="P399" s="137">
        <v>428888</v>
      </c>
      <c r="Q399" s="137">
        <v>439698</v>
      </c>
      <c r="R399" s="137">
        <v>441642</v>
      </c>
      <c r="S399" s="137">
        <v>448961</v>
      </c>
      <c r="T399" s="137">
        <v>450057</v>
      </c>
      <c r="U399" s="137">
        <v>453183</v>
      </c>
    </row>
    <row r="400" spans="1:21" ht="16.5" customHeight="1" x14ac:dyDescent="0.25">
      <c r="A400" s="54" t="s">
        <v>186</v>
      </c>
      <c r="B400" s="54" t="s">
        <v>229</v>
      </c>
      <c r="C400" s="137">
        <v>801902</v>
      </c>
      <c r="D400" s="137">
        <v>820299</v>
      </c>
      <c r="E400" s="137">
        <v>847970</v>
      </c>
      <c r="F400" s="137">
        <v>854537</v>
      </c>
      <c r="G400" s="137">
        <v>793688</v>
      </c>
      <c r="H400" s="137">
        <v>792923</v>
      </c>
      <c r="I400" s="137">
        <v>827634</v>
      </c>
      <c r="J400" s="137">
        <v>874367</v>
      </c>
      <c r="K400" s="137">
        <v>887855</v>
      </c>
      <c r="L400" s="137">
        <v>877530</v>
      </c>
      <c r="M400" s="137">
        <v>914402</v>
      </c>
      <c r="N400" s="137">
        <v>957782</v>
      </c>
      <c r="O400" s="137">
        <v>966262</v>
      </c>
      <c r="P400" s="137">
        <v>939006</v>
      </c>
      <c r="Q400" s="137">
        <v>981616</v>
      </c>
      <c r="R400" s="137">
        <v>983083</v>
      </c>
      <c r="S400" s="137">
        <v>1029529</v>
      </c>
      <c r="T400" s="137">
        <v>1047999</v>
      </c>
      <c r="U400" s="137">
        <v>1058506</v>
      </c>
    </row>
    <row r="401" spans="1:21" ht="16.5" customHeight="1" x14ac:dyDescent="0.25">
      <c r="A401" s="54" t="s">
        <v>186</v>
      </c>
      <c r="B401" s="54" t="s">
        <v>230</v>
      </c>
      <c r="C401" s="137">
        <v>499891</v>
      </c>
      <c r="D401" s="137">
        <v>507067</v>
      </c>
      <c r="E401" s="137">
        <v>517894</v>
      </c>
      <c r="F401" s="137">
        <v>508717</v>
      </c>
      <c r="G401" s="137">
        <v>499177</v>
      </c>
      <c r="H401" s="137">
        <v>495873</v>
      </c>
      <c r="I401" s="137">
        <v>511833</v>
      </c>
      <c r="J401" s="137">
        <v>551687</v>
      </c>
      <c r="K401" s="137">
        <v>551057</v>
      </c>
      <c r="L401" s="137">
        <v>582831</v>
      </c>
      <c r="M401" s="137">
        <v>611255</v>
      </c>
      <c r="N401" s="137">
        <v>645582</v>
      </c>
      <c r="O401" s="137">
        <v>650946</v>
      </c>
      <c r="P401" s="137">
        <v>737357</v>
      </c>
      <c r="Q401" s="137">
        <v>763568</v>
      </c>
      <c r="R401" s="137">
        <v>751309</v>
      </c>
      <c r="S401" s="137">
        <v>801119</v>
      </c>
      <c r="T401" s="137">
        <v>865913</v>
      </c>
      <c r="U401" s="137">
        <v>880709</v>
      </c>
    </row>
    <row r="402" spans="1:21" ht="16.5" customHeight="1" x14ac:dyDescent="0.25">
      <c r="A402" s="54" t="s">
        <v>186</v>
      </c>
      <c r="B402" s="54" t="s">
        <v>231</v>
      </c>
      <c r="C402" s="137">
        <v>268004</v>
      </c>
      <c r="D402" s="137">
        <v>282734</v>
      </c>
      <c r="E402" s="137">
        <v>295756</v>
      </c>
      <c r="F402" s="137">
        <v>291201</v>
      </c>
      <c r="G402" s="137">
        <v>247867</v>
      </c>
      <c r="H402" s="137">
        <v>245670</v>
      </c>
      <c r="I402" s="137">
        <v>268447</v>
      </c>
      <c r="J402" s="137">
        <v>290830</v>
      </c>
      <c r="K402" s="137">
        <v>297079</v>
      </c>
      <c r="L402" s="137">
        <v>292785</v>
      </c>
      <c r="M402" s="137">
        <v>320232</v>
      </c>
      <c r="N402" s="137">
        <v>350538</v>
      </c>
      <c r="O402" s="137">
        <v>353112</v>
      </c>
      <c r="P402" s="137">
        <v>378458</v>
      </c>
      <c r="Q402" s="137">
        <v>395642</v>
      </c>
      <c r="R402" s="137">
        <v>383552</v>
      </c>
      <c r="S402" s="137">
        <v>426755</v>
      </c>
      <c r="T402" s="137">
        <v>457479</v>
      </c>
      <c r="U402" s="137">
        <v>465476</v>
      </c>
    </row>
    <row r="403" spans="1:21" ht="16.5" customHeight="1" x14ac:dyDescent="0.25">
      <c r="A403" s="130" t="s">
        <v>186</v>
      </c>
      <c r="B403" s="130" t="s">
        <v>83</v>
      </c>
      <c r="C403" s="138">
        <v>2334812</v>
      </c>
      <c r="D403" s="138">
        <v>2373625</v>
      </c>
      <c r="E403" s="138">
        <v>2424924</v>
      </c>
      <c r="F403" s="138">
        <v>2430725</v>
      </c>
      <c r="G403" s="138">
        <v>2317558</v>
      </c>
      <c r="H403" s="138">
        <v>2313417</v>
      </c>
      <c r="I403" s="138">
        <v>2391420</v>
      </c>
      <c r="J403" s="138">
        <v>2517524</v>
      </c>
      <c r="K403" s="138">
        <v>2532149</v>
      </c>
      <c r="L403" s="138">
        <v>2553043</v>
      </c>
      <c r="M403" s="138">
        <v>2651606</v>
      </c>
      <c r="N403" s="138">
        <v>2766124</v>
      </c>
      <c r="O403" s="138">
        <v>2790992</v>
      </c>
      <c r="P403" s="138">
        <v>2901365</v>
      </c>
      <c r="Q403" s="138">
        <v>2968508</v>
      </c>
      <c r="R403" s="138">
        <v>2950246</v>
      </c>
      <c r="S403" s="138">
        <v>3097735</v>
      </c>
      <c r="T403" s="138">
        <v>3213146</v>
      </c>
      <c r="U403" s="138">
        <v>3251981</v>
      </c>
    </row>
  </sheetData>
  <mergeCells count="4">
    <mergeCell ref="A1:U1"/>
    <mergeCell ref="A2:U2"/>
    <mergeCell ref="C6:U6"/>
    <mergeCell ref="C206:U206"/>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U375"/>
  <sheetViews>
    <sheetView showGridLines="0" topLeftCell="B1" zoomScaleNormal="100" zoomScaleSheetLayoutView="85" workbookViewId="0">
      <selection sqref="A1:U1"/>
    </sheetView>
  </sheetViews>
  <sheetFormatPr defaultColWidth="11.42578125" defaultRowHeight="15" x14ac:dyDescent="0.25"/>
  <cols>
    <col min="1" max="1" width="28.28515625" customWidth="1"/>
    <col min="2" max="2" width="28" customWidth="1"/>
    <col min="3" max="14" width="12.7109375" customWidth="1"/>
  </cols>
  <sheetData>
    <row r="1" spans="1:21" ht="30" customHeight="1" x14ac:dyDescent="0.25">
      <c r="A1" s="274" t="s">
        <v>232</v>
      </c>
      <c r="B1" s="274"/>
      <c r="C1" s="274"/>
      <c r="D1" s="274"/>
      <c r="E1" s="274"/>
      <c r="F1" s="274"/>
      <c r="G1" s="274"/>
      <c r="H1" s="274"/>
      <c r="I1" s="274"/>
      <c r="J1" s="274"/>
      <c r="K1" s="274"/>
      <c r="L1" s="274"/>
      <c r="M1" s="274"/>
      <c r="N1" s="274"/>
      <c r="O1" s="274"/>
      <c r="P1" s="274"/>
      <c r="Q1" s="274"/>
      <c r="R1" s="274"/>
      <c r="S1" s="274"/>
      <c r="T1" s="274"/>
      <c r="U1" s="274"/>
    </row>
    <row r="2" spans="1:21" ht="14.65" customHeight="1" x14ac:dyDescent="0.25">
      <c r="A2" s="267" t="s">
        <v>179</v>
      </c>
      <c r="B2" s="267"/>
      <c r="C2" s="267"/>
      <c r="D2" s="267"/>
      <c r="E2" s="267"/>
      <c r="F2" s="267"/>
      <c r="G2" s="267"/>
      <c r="H2" s="267"/>
      <c r="I2" s="267"/>
      <c r="J2" s="267"/>
      <c r="K2" s="267"/>
      <c r="L2" s="267"/>
      <c r="M2" s="267"/>
      <c r="N2" s="267"/>
      <c r="O2" s="267"/>
      <c r="P2" s="267"/>
      <c r="Q2" s="267"/>
      <c r="R2" s="267"/>
      <c r="S2" s="267"/>
      <c r="T2" s="267"/>
      <c r="U2" s="267"/>
    </row>
    <row r="3" spans="1:21" ht="16.5" customHeight="1" x14ac:dyDescent="0.25">
      <c r="A3" s="42"/>
      <c r="B3" s="42"/>
      <c r="C3" s="42"/>
      <c r="D3" s="42"/>
      <c r="E3" s="42"/>
      <c r="F3" s="42"/>
      <c r="G3" s="42"/>
      <c r="H3" s="42"/>
      <c r="I3" s="42"/>
      <c r="J3" s="42"/>
      <c r="K3" s="42"/>
      <c r="L3" s="42"/>
      <c r="M3" s="42"/>
      <c r="N3" s="42"/>
    </row>
    <row r="4" spans="1:21" ht="30.75" customHeight="1" x14ac:dyDescent="0.25">
      <c r="A4" s="104"/>
      <c r="B4" s="104"/>
      <c r="C4" s="29">
        <v>44348</v>
      </c>
      <c r="D4" s="29">
        <v>44440</v>
      </c>
      <c r="E4" s="29">
        <v>44531</v>
      </c>
      <c r="F4" s="29">
        <v>44621</v>
      </c>
      <c r="G4" s="29">
        <v>44713</v>
      </c>
      <c r="H4" s="29">
        <f>+'Table 8'!H4</f>
        <v>44805</v>
      </c>
      <c r="I4" s="29">
        <f>+'Table 8'!I4</f>
        <v>44896</v>
      </c>
      <c r="J4" s="29">
        <f>+'Table 8'!J4</f>
        <v>44986</v>
      </c>
      <c r="K4" s="29">
        <f>+'Table 8'!K4</f>
        <v>45078</v>
      </c>
      <c r="L4" s="29">
        <f>+'Table 8'!L4</f>
        <v>45170</v>
      </c>
      <c r="M4" s="29">
        <f>+'Table 8'!M4</f>
        <v>45261</v>
      </c>
      <c r="N4" s="29">
        <v>45352</v>
      </c>
      <c r="O4" s="33">
        <v>45444</v>
      </c>
      <c r="P4" s="33">
        <v>45536</v>
      </c>
      <c r="Q4" s="33">
        <v>45627</v>
      </c>
      <c r="R4" s="33">
        <v>45717</v>
      </c>
      <c r="S4" s="33">
        <v>45809</v>
      </c>
      <c r="T4" s="33">
        <v>45901</v>
      </c>
      <c r="U4" s="33">
        <v>45992</v>
      </c>
    </row>
    <row r="5" spans="1:21" ht="16.5" customHeight="1" x14ac:dyDescent="0.25">
      <c r="A5" s="144" t="s">
        <v>110</v>
      </c>
      <c r="B5" s="42"/>
      <c r="C5" s="42"/>
      <c r="D5" s="42"/>
      <c r="E5" s="42"/>
      <c r="F5" s="42"/>
      <c r="G5" s="42"/>
      <c r="H5" s="42"/>
      <c r="I5" s="42"/>
      <c r="J5" s="42"/>
      <c r="K5" s="42"/>
      <c r="L5" s="42"/>
      <c r="M5" s="42"/>
      <c r="N5" s="42"/>
    </row>
    <row r="6" spans="1:21" ht="18" customHeight="1" x14ac:dyDescent="0.25">
      <c r="A6" s="105"/>
      <c r="B6" s="105"/>
      <c r="C6" s="277" t="s">
        <v>89</v>
      </c>
      <c r="D6" s="277"/>
      <c r="E6" s="277"/>
      <c r="F6" s="277"/>
      <c r="G6" s="277"/>
      <c r="H6" s="277"/>
      <c r="I6" s="277"/>
      <c r="J6" s="277"/>
      <c r="K6" s="277"/>
      <c r="L6" s="277"/>
      <c r="M6" s="277"/>
      <c r="N6" s="277"/>
      <c r="O6" s="277"/>
      <c r="P6" s="277"/>
      <c r="Q6" s="277"/>
      <c r="R6" s="277"/>
      <c r="S6" s="277"/>
      <c r="T6" s="277"/>
      <c r="U6" s="277"/>
    </row>
    <row r="7" spans="1:21" ht="30" customHeight="1" x14ac:dyDescent="0.25">
      <c r="A7" s="129" t="s">
        <v>195</v>
      </c>
      <c r="B7" s="129" t="s">
        <v>219</v>
      </c>
      <c r="C7" s="42"/>
      <c r="D7" s="42"/>
      <c r="E7" s="42"/>
      <c r="F7" s="42"/>
      <c r="G7" s="42"/>
      <c r="H7" s="42"/>
      <c r="I7" s="42"/>
      <c r="J7" s="42"/>
      <c r="K7" s="42"/>
      <c r="L7" s="42"/>
      <c r="M7" s="42"/>
      <c r="N7" s="42"/>
      <c r="O7" s="192"/>
      <c r="P7" s="192"/>
      <c r="Q7" s="192"/>
      <c r="R7" s="192"/>
      <c r="S7" s="192"/>
      <c r="T7" s="192"/>
      <c r="U7" s="192"/>
    </row>
    <row r="8" spans="1:21" ht="16.5" customHeight="1" x14ac:dyDescent="0.25">
      <c r="A8" s="140"/>
      <c r="B8" s="140"/>
      <c r="C8" s="119"/>
      <c r="D8" s="119"/>
      <c r="E8" s="119"/>
      <c r="F8" s="119"/>
      <c r="G8" s="119"/>
      <c r="H8" s="119"/>
      <c r="I8" s="119"/>
      <c r="J8" s="119"/>
      <c r="K8" s="119"/>
      <c r="L8" s="119"/>
      <c r="M8" s="119"/>
      <c r="N8" s="119"/>
    </row>
    <row r="9" spans="1:21" ht="16.5" customHeight="1" x14ac:dyDescent="0.25">
      <c r="A9" s="54" t="s">
        <v>197</v>
      </c>
      <c r="B9" s="54" t="s">
        <v>220</v>
      </c>
      <c r="C9" s="136">
        <v>756</v>
      </c>
      <c r="D9" s="136">
        <v>752</v>
      </c>
      <c r="E9" s="136">
        <v>713</v>
      </c>
      <c r="F9" s="136">
        <v>790</v>
      </c>
      <c r="G9" s="136">
        <v>759</v>
      </c>
      <c r="H9" s="136">
        <v>746</v>
      </c>
      <c r="I9" s="136">
        <v>780</v>
      </c>
      <c r="J9" s="136">
        <v>813</v>
      </c>
      <c r="K9" s="136">
        <v>804</v>
      </c>
      <c r="L9" s="136">
        <v>819</v>
      </c>
      <c r="M9" s="136">
        <v>819</v>
      </c>
      <c r="N9" s="136">
        <v>796</v>
      </c>
      <c r="O9" s="136">
        <v>788</v>
      </c>
      <c r="P9" s="136">
        <v>776</v>
      </c>
      <c r="Q9" s="136">
        <v>795</v>
      </c>
      <c r="R9" s="136">
        <v>840</v>
      </c>
      <c r="S9" s="136">
        <v>758</v>
      </c>
      <c r="T9" s="136">
        <v>753</v>
      </c>
      <c r="U9" s="136">
        <v>751</v>
      </c>
    </row>
    <row r="10" spans="1:21" ht="16.5" customHeight="1" x14ac:dyDescent="0.25">
      <c r="A10" s="54" t="s">
        <v>197</v>
      </c>
      <c r="B10" s="54" t="s">
        <v>221</v>
      </c>
      <c r="C10" s="137">
        <v>791</v>
      </c>
      <c r="D10" s="137">
        <v>805</v>
      </c>
      <c r="E10" s="137">
        <v>787</v>
      </c>
      <c r="F10" s="137">
        <v>810</v>
      </c>
      <c r="G10" s="137">
        <v>827</v>
      </c>
      <c r="H10" s="137">
        <v>846</v>
      </c>
      <c r="I10" s="137">
        <v>861</v>
      </c>
      <c r="J10" s="137">
        <v>875</v>
      </c>
      <c r="K10" s="137">
        <v>874</v>
      </c>
      <c r="L10" s="137">
        <v>887</v>
      </c>
      <c r="M10" s="137">
        <v>860</v>
      </c>
      <c r="N10" s="137">
        <v>858</v>
      </c>
      <c r="O10" s="137">
        <v>849</v>
      </c>
      <c r="P10" s="137">
        <v>827</v>
      </c>
      <c r="Q10" s="137">
        <v>798</v>
      </c>
      <c r="R10" s="137">
        <v>800</v>
      </c>
      <c r="S10" s="137">
        <v>779</v>
      </c>
      <c r="T10" s="137">
        <v>770</v>
      </c>
      <c r="U10" s="137">
        <v>741</v>
      </c>
    </row>
    <row r="11" spans="1:21" ht="16.5" customHeight="1" x14ac:dyDescent="0.25">
      <c r="A11" s="54" t="s">
        <v>197</v>
      </c>
      <c r="B11" s="54" t="s">
        <v>222</v>
      </c>
      <c r="C11" s="137">
        <v>239</v>
      </c>
      <c r="D11" s="137">
        <v>250</v>
      </c>
      <c r="E11" s="137">
        <v>258</v>
      </c>
      <c r="F11" s="137">
        <v>267</v>
      </c>
      <c r="G11" s="137">
        <v>272</v>
      </c>
      <c r="H11" s="137">
        <v>273</v>
      </c>
      <c r="I11" s="137">
        <v>290</v>
      </c>
      <c r="J11" s="137">
        <v>297</v>
      </c>
      <c r="K11" s="137">
        <v>304</v>
      </c>
      <c r="L11" s="137">
        <v>316</v>
      </c>
      <c r="M11" s="137">
        <v>320</v>
      </c>
      <c r="N11" s="137">
        <v>325</v>
      </c>
      <c r="O11" s="137">
        <v>323</v>
      </c>
      <c r="P11" s="137">
        <v>318</v>
      </c>
      <c r="Q11" s="137">
        <v>318</v>
      </c>
      <c r="R11" s="137">
        <v>314</v>
      </c>
      <c r="S11" s="137">
        <v>305</v>
      </c>
      <c r="T11" s="137">
        <v>302</v>
      </c>
      <c r="U11" s="137">
        <v>298</v>
      </c>
    </row>
    <row r="12" spans="1:21" ht="16.5" customHeight="1" x14ac:dyDescent="0.25">
      <c r="A12" s="54" t="s">
        <v>197</v>
      </c>
      <c r="B12" s="54" t="s">
        <v>223</v>
      </c>
      <c r="C12" s="137">
        <v>169</v>
      </c>
      <c r="D12" s="137">
        <v>173</v>
      </c>
      <c r="E12" s="137">
        <v>180</v>
      </c>
      <c r="F12" s="137">
        <v>182</v>
      </c>
      <c r="G12" s="137">
        <v>184</v>
      </c>
      <c r="H12" s="137">
        <v>186</v>
      </c>
      <c r="I12" s="137">
        <v>205</v>
      </c>
      <c r="J12" s="137">
        <v>214</v>
      </c>
      <c r="K12" s="137">
        <v>224</v>
      </c>
      <c r="L12" s="137">
        <v>229</v>
      </c>
      <c r="M12" s="137">
        <v>239</v>
      </c>
      <c r="N12" s="137">
        <v>250</v>
      </c>
      <c r="O12" s="137">
        <v>254</v>
      </c>
      <c r="P12" s="137">
        <v>252</v>
      </c>
      <c r="Q12" s="137">
        <v>267</v>
      </c>
      <c r="R12" s="137">
        <v>264</v>
      </c>
      <c r="S12" s="137">
        <v>262</v>
      </c>
      <c r="T12" s="137">
        <v>261</v>
      </c>
      <c r="U12" s="137">
        <v>259</v>
      </c>
    </row>
    <row r="13" spans="1:21" ht="16.5" customHeight="1" x14ac:dyDescent="0.25">
      <c r="A13" s="54" t="s">
        <v>197</v>
      </c>
      <c r="B13" s="54" t="s">
        <v>224</v>
      </c>
      <c r="C13" s="137">
        <v>142</v>
      </c>
      <c r="D13" s="137">
        <v>146</v>
      </c>
      <c r="E13" s="137">
        <v>153</v>
      </c>
      <c r="F13" s="137">
        <v>151</v>
      </c>
      <c r="G13" s="137">
        <v>144</v>
      </c>
      <c r="H13" s="137">
        <v>145</v>
      </c>
      <c r="I13" s="137">
        <v>161</v>
      </c>
      <c r="J13" s="137">
        <v>177</v>
      </c>
      <c r="K13" s="137">
        <v>193</v>
      </c>
      <c r="L13" s="137">
        <v>198</v>
      </c>
      <c r="M13" s="137">
        <v>216</v>
      </c>
      <c r="N13" s="137">
        <v>235</v>
      </c>
      <c r="O13" s="137">
        <v>244</v>
      </c>
      <c r="P13" s="137">
        <v>250</v>
      </c>
      <c r="Q13" s="137">
        <v>270</v>
      </c>
      <c r="R13" s="137">
        <v>271</v>
      </c>
      <c r="S13" s="137">
        <v>287</v>
      </c>
      <c r="T13" s="137">
        <v>297</v>
      </c>
      <c r="U13" s="137">
        <v>301</v>
      </c>
    </row>
    <row r="14" spans="1:21" ht="16.5" customHeight="1" x14ac:dyDescent="0.25">
      <c r="A14" s="54" t="s">
        <v>197</v>
      </c>
      <c r="B14" s="54" t="s">
        <v>225</v>
      </c>
      <c r="C14" s="137">
        <v>44</v>
      </c>
      <c r="D14" s="137">
        <v>45</v>
      </c>
      <c r="E14" s="137">
        <v>48</v>
      </c>
      <c r="F14" s="137">
        <v>45</v>
      </c>
      <c r="G14" s="137">
        <v>38</v>
      </c>
      <c r="H14" s="137">
        <v>38</v>
      </c>
      <c r="I14" s="137">
        <v>43</v>
      </c>
      <c r="J14" s="137">
        <v>50</v>
      </c>
      <c r="K14" s="137">
        <v>57</v>
      </c>
      <c r="L14" s="137">
        <v>59</v>
      </c>
      <c r="M14" s="137">
        <v>70</v>
      </c>
      <c r="N14" s="137">
        <v>83</v>
      </c>
      <c r="O14" s="137">
        <v>89</v>
      </c>
      <c r="P14" s="137">
        <v>101</v>
      </c>
      <c r="Q14" s="137">
        <v>111</v>
      </c>
      <c r="R14" s="137">
        <v>111</v>
      </c>
      <c r="S14" s="137">
        <v>129</v>
      </c>
      <c r="T14" s="137">
        <v>142</v>
      </c>
      <c r="U14" s="137">
        <v>149</v>
      </c>
    </row>
    <row r="15" spans="1:21" ht="16.5" customHeight="1" x14ac:dyDescent="0.25">
      <c r="A15" s="54" t="s">
        <v>197</v>
      </c>
      <c r="B15" s="54" t="s">
        <v>226</v>
      </c>
      <c r="C15" s="137">
        <v>8</v>
      </c>
      <c r="D15" s="137">
        <v>9</v>
      </c>
      <c r="E15" s="137">
        <v>9</v>
      </c>
      <c r="F15" s="137">
        <v>9</v>
      </c>
      <c r="G15" s="137">
        <v>8</v>
      </c>
      <c r="H15" s="137">
        <v>8</v>
      </c>
      <c r="I15" s="137">
        <v>9</v>
      </c>
      <c r="J15" s="137">
        <v>10</v>
      </c>
      <c r="K15" s="137">
        <v>11</v>
      </c>
      <c r="L15" s="137">
        <v>11</v>
      </c>
      <c r="M15" s="137">
        <v>13</v>
      </c>
      <c r="N15" s="137">
        <v>15</v>
      </c>
      <c r="O15" s="137">
        <v>16</v>
      </c>
      <c r="P15" s="137">
        <v>22</v>
      </c>
      <c r="Q15" s="137">
        <v>22</v>
      </c>
      <c r="R15" s="137">
        <v>22</v>
      </c>
      <c r="S15" s="137">
        <v>27</v>
      </c>
      <c r="T15" s="137">
        <v>31</v>
      </c>
      <c r="U15" s="137">
        <v>33</v>
      </c>
    </row>
    <row r="16" spans="1:21" ht="16.5" customHeight="1" x14ac:dyDescent="0.25">
      <c r="A16" s="54" t="s">
        <v>197</v>
      </c>
      <c r="B16" s="54" t="s">
        <v>227</v>
      </c>
      <c r="C16" s="137">
        <v>2</v>
      </c>
      <c r="D16" s="137">
        <v>2</v>
      </c>
      <c r="E16" s="137">
        <v>2</v>
      </c>
      <c r="F16" s="137">
        <v>2</v>
      </c>
      <c r="G16" s="137">
        <v>2</v>
      </c>
      <c r="H16" s="137">
        <v>2</v>
      </c>
      <c r="I16" s="137">
        <v>2</v>
      </c>
      <c r="J16" s="137">
        <v>3</v>
      </c>
      <c r="K16" s="137">
        <v>3</v>
      </c>
      <c r="L16" s="137">
        <v>3</v>
      </c>
      <c r="M16" s="137">
        <v>3</v>
      </c>
      <c r="N16" s="137">
        <v>4</v>
      </c>
      <c r="O16" s="137">
        <v>5</v>
      </c>
      <c r="P16" s="137">
        <v>18</v>
      </c>
      <c r="Q16" s="137">
        <v>6</v>
      </c>
      <c r="R16" s="137">
        <v>6</v>
      </c>
      <c r="S16" s="137">
        <v>7</v>
      </c>
      <c r="T16" s="137">
        <v>8</v>
      </c>
      <c r="U16" s="137">
        <v>8</v>
      </c>
    </row>
    <row r="17" spans="1:21" ht="16.5" customHeight="1" x14ac:dyDescent="0.25">
      <c r="A17" s="54" t="s">
        <v>197</v>
      </c>
      <c r="B17" s="54" t="s">
        <v>228</v>
      </c>
      <c r="C17" s="137">
        <v>0</v>
      </c>
      <c r="D17" s="137">
        <v>0</v>
      </c>
      <c r="E17" s="137">
        <v>0</v>
      </c>
      <c r="F17" s="137">
        <v>0</v>
      </c>
      <c r="G17" s="137">
        <v>0</v>
      </c>
      <c r="H17" s="137">
        <v>0</v>
      </c>
      <c r="I17" s="137">
        <v>0</v>
      </c>
      <c r="J17" s="137">
        <v>0</v>
      </c>
      <c r="K17" s="137">
        <v>0</v>
      </c>
      <c r="L17" s="137">
        <v>0</v>
      </c>
      <c r="M17" s="137">
        <v>0</v>
      </c>
      <c r="N17" s="137">
        <v>0</v>
      </c>
      <c r="O17" s="137">
        <v>1</v>
      </c>
      <c r="P17" s="137">
        <v>6</v>
      </c>
      <c r="Q17" s="137">
        <v>1</v>
      </c>
      <c r="R17" s="137">
        <v>1</v>
      </c>
      <c r="S17" s="137">
        <v>1</v>
      </c>
      <c r="T17" s="137">
        <v>1</v>
      </c>
      <c r="U17" s="137">
        <v>1</v>
      </c>
    </row>
    <row r="18" spans="1:21" ht="16.5" customHeight="1" x14ac:dyDescent="0.25">
      <c r="A18" s="54" t="s">
        <v>197</v>
      </c>
      <c r="B18" s="54" t="s">
        <v>229</v>
      </c>
      <c r="C18" s="137">
        <v>0</v>
      </c>
      <c r="D18" s="137">
        <v>0</v>
      </c>
      <c r="E18" s="137">
        <v>0</v>
      </c>
      <c r="F18" s="137">
        <v>0</v>
      </c>
      <c r="G18" s="137">
        <v>0</v>
      </c>
      <c r="H18" s="137">
        <v>0</v>
      </c>
      <c r="I18" s="137">
        <v>0</v>
      </c>
      <c r="J18" s="137">
        <v>0</v>
      </c>
      <c r="K18" s="137">
        <v>0</v>
      </c>
      <c r="L18" s="137">
        <v>0</v>
      </c>
      <c r="M18" s="137">
        <v>0</v>
      </c>
      <c r="N18" s="137">
        <v>0</v>
      </c>
      <c r="O18" s="137">
        <v>0</v>
      </c>
      <c r="P18" s="137">
        <v>4</v>
      </c>
      <c r="Q18" s="137">
        <v>0</v>
      </c>
      <c r="R18" s="137">
        <v>0</v>
      </c>
      <c r="S18" s="137">
        <v>0</v>
      </c>
      <c r="T18" s="137">
        <v>0</v>
      </c>
      <c r="U18" s="137">
        <v>0</v>
      </c>
    </row>
    <row r="19" spans="1:21" ht="16.5" customHeight="1" x14ac:dyDescent="0.25">
      <c r="A19" s="54" t="s">
        <v>197</v>
      </c>
      <c r="B19" s="54" t="s">
        <v>233</v>
      </c>
      <c r="C19" s="137">
        <v>0</v>
      </c>
      <c r="D19" s="137">
        <v>0</v>
      </c>
      <c r="E19" s="137">
        <v>0</v>
      </c>
      <c r="F19" s="137">
        <v>0</v>
      </c>
      <c r="G19" s="137">
        <v>0</v>
      </c>
      <c r="H19" s="137">
        <v>0</v>
      </c>
      <c r="I19" s="137">
        <v>0</v>
      </c>
      <c r="J19" s="137">
        <v>0</v>
      </c>
      <c r="K19" s="137">
        <v>0</v>
      </c>
      <c r="L19" s="137">
        <v>0</v>
      </c>
      <c r="M19" s="137">
        <v>0</v>
      </c>
      <c r="N19" s="137">
        <v>0</v>
      </c>
      <c r="O19" s="137">
        <v>0</v>
      </c>
      <c r="P19" s="137">
        <v>1</v>
      </c>
      <c r="Q19" s="137">
        <v>0</v>
      </c>
      <c r="R19" s="137">
        <v>0</v>
      </c>
      <c r="S19" s="137">
        <v>0</v>
      </c>
      <c r="T19" s="137">
        <v>0</v>
      </c>
      <c r="U19" s="137">
        <v>0</v>
      </c>
    </row>
    <row r="20" spans="1:21" ht="16.5" customHeight="1" x14ac:dyDescent="0.25">
      <c r="A20" s="130" t="s">
        <v>197</v>
      </c>
      <c r="B20" s="130" t="s">
        <v>83</v>
      </c>
      <c r="C20" s="138">
        <v>2151</v>
      </c>
      <c r="D20" s="138">
        <v>2182</v>
      </c>
      <c r="E20" s="138">
        <v>2150</v>
      </c>
      <c r="F20" s="138">
        <v>2256</v>
      </c>
      <c r="G20" s="138">
        <v>2233</v>
      </c>
      <c r="H20" s="138">
        <v>2244</v>
      </c>
      <c r="I20" s="138">
        <v>2351</v>
      </c>
      <c r="J20" s="138">
        <v>2439</v>
      </c>
      <c r="K20" s="138">
        <v>2470</v>
      </c>
      <c r="L20" s="138">
        <v>2521</v>
      </c>
      <c r="M20" s="138">
        <v>2540</v>
      </c>
      <c r="N20" s="138">
        <v>2567</v>
      </c>
      <c r="O20" s="138">
        <v>2568</v>
      </c>
      <c r="P20" s="138">
        <v>2575</v>
      </c>
      <c r="Q20" s="138">
        <v>2588</v>
      </c>
      <c r="R20" s="138">
        <v>2628</v>
      </c>
      <c r="S20" s="138">
        <v>2555</v>
      </c>
      <c r="T20" s="138">
        <v>2565</v>
      </c>
      <c r="U20" s="138">
        <v>2542</v>
      </c>
    </row>
    <row r="21" spans="1:21" ht="16.5" customHeight="1" x14ac:dyDescent="0.25">
      <c r="A21" s="54" t="s">
        <v>201</v>
      </c>
      <c r="B21" s="54" t="s">
        <v>220</v>
      </c>
      <c r="C21" s="136">
        <v>341</v>
      </c>
      <c r="D21" s="136">
        <v>350</v>
      </c>
      <c r="E21" s="136">
        <v>306</v>
      </c>
      <c r="F21" s="136">
        <v>310</v>
      </c>
      <c r="G21" s="136">
        <v>258</v>
      </c>
      <c r="H21" s="136">
        <v>267</v>
      </c>
      <c r="I21" s="136">
        <v>261</v>
      </c>
      <c r="J21" s="136">
        <v>272</v>
      </c>
      <c r="K21" s="136">
        <v>271</v>
      </c>
      <c r="L21" s="136">
        <v>293</v>
      </c>
      <c r="M21" s="136">
        <v>298</v>
      </c>
      <c r="N21" s="136">
        <v>282</v>
      </c>
      <c r="O21" s="136">
        <v>281</v>
      </c>
      <c r="P21" s="136">
        <v>299</v>
      </c>
      <c r="Q21" s="136">
        <v>296</v>
      </c>
      <c r="R21" s="136">
        <v>317</v>
      </c>
      <c r="S21" s="136">
        <v>281</v>
      </c>
      <c r="T21" s="136">
        <v>289</v>
      </c>
      <c r="U21" s="136">
        <v>275</v>
      </c>
    </row>
    <row r="22" spans="1:21" ht="16.5" customHeight="1" x14ac:dyDescent="0.25">
      <c r="A22" s="54" t="s">
        <v>201</v>
      </c>
      <c r="B22" s="54" t="s">
        <v>221</v>
      </c>
      <c r="C22" s="137">
        <v>409</v>
      </c>
      <c r="D22" s="137">
        <v>411</v>
      </c>
      <c r="E22" s="137">
        <v>391</v>
      </c>
      <c r="F22" s="137">
        <v>387</v>
      </c>
      <c r="G22" s="137">
        <v>375</v>
      </c>
      <c r="H22" s="137">
        <v>385</v>
      </c>
      <c r="I22" s="137">
        <v>368</v>
      </c>
      <c r="J22" s="137">
        <v>375</v>
      </c>
      <c r="K22" s="137">
        <v>369</v>
      </c>
      <c r="L22" s="137">
        <v>385</v>
      </c>
      <c r="M22" s="137">
        <v>379</v>
      </c>
      <c r="N22" s="137">
        <v>391</v>
      </c>
      <c r="O22" s="137">
        <v>383</v>
      </c>
      <c r="P22" s="137">
        <v>381</v>
      </c>
      <c r="Q22" s="137">
        <v>365</v>
      </c>
      <c r="R22" s="137">
        <v>373</v>
      </c>
      <c r="S22" s="137">
        <v>349</v>
      </c>
      <c r="T22" s="137">
        <v>347</v>
      </c>
      <c r="U22" s="137">
        <v>330</v>
      </c>
    </row>
    <row r="23" spans="1:21" ht="16.5" customHeight="1" x14ac:dyDescent="0.25">
      <c r="A23" s="54" t="s">
        <v>201</v>
      </c>
      <c r="B23" s="54" t="s">
        <v>222</v>
      </c>
      <c r="C23" s="137">
        <v>169</v>
      </c>
      <c r="D23" s="137">
        <v>176</v>
      </c>
      <c r="E23" s="137">
        <v>184</v>
      </c>
      <c r="F23" s="137">
        <v>194</v>
      </c>
      <c r="G23" s="137">
        <v>204</v>
      </c>
      <c r="H23" s="137">
        <v>199</v>
      </c>
      <c r="I23" s="137">
        <v>204</v>
      </c>
      <c r="J23" s="137">
        <v>199</v>
      </c>
      <c r="K23" s="137">
        <v>192</v>
      </c>
      <c r="L23" s="137">
        <v>191</v>
      </c>
      <c r="M23" s="137">
        <v>185</v>
      </c>
      <c r="N23" s="137">
        <v>184</v>
      </c>
      <c r="O23" s="137">
        <v>185</v>
      </c>
      <c r="P23" s="137">
        <v>183</v>
      </c>
      <c r="Q23" s="137">
        <v>183</v>
      </c>
      <c r="R23" s="137">
        <v>187</v>
      </c>
      <c r="S23" s="137">
        <v>183</v>
      </c>
      <c r="T23" s="137">
        <v>178</v>
      </c>
      <c r="U23" s="137">
        <v>175</v>
      </c>
    </row>
    <row r="24" spans="1:21" ht="16.5" customHeight="1" x14ac:dyDescent="0.25">
      <c r="A24" s="54" t="s">
        <v>201</v>
      </c>
      <c r="B24" s="54" t="s">
        <v>223</v>
      </c>
      <c r="C24" s="137">
        <v>155</v>
      </c>
      <c r="D24" s="137">
        <v>156</v>
      </c>
      <c r="E24" s="137">
        <v>161</v>
      </c>
      <c r="F24" s="137">
        <v>168</v>
      </c>
      <c r="G24" s="137">
        <v>177</v>
      </c>
      <c r="H24" s="137">
        <v>179</v>
      </c>
      <c r="I24" s="137">
        <v>195</v>
      </c>
      <c r="J24" s="137">
        <v>198</v>
      </c>
      <c r="K24" s="137">
        <v>198</v>
      </c>
      <c r="L24" s="137">
        <v>199</v>
      </c>
      <c r="M24" s="137">
        <v>193</v>
      </c>
      <c r="N24" s="137">
        <v>187</v>
      </c>
      <c r="O24" s="137">
        <v>184</v>
      </c>
      <c r="P24" s="137">
        <v>177</v>
      </c>
      <c r="Q24" s="137">
        <v>178</v>
      </c>
      <c r="R24" s="137">
        <v>179</v>
      </c>
      <c r="S24" s="137">
        <v>176</v>
      </c>
      <c r="T24" s="137">
        <v>174</v>
      </c>
      <c r="U24" s="137">
        <v>175</v>
      </c>
    </row>
    <row r="25" spans="1:21" ht="16.5" customHeight="1" x14ac:dyDescent="0.25">
      <c r="A25" s="54" t="s">
        <v>201</v>
      </c>
      <c r="B25" s="54" t="s">
        <v>224</v>
      </c>
      <c r="C25" s="137">
        <v>245</v>
      </c>
      <c r="D25" s="137">
        <v>243</v>
      </c>
      <c r="E25" s="137">
        <v>243</v>
      </c>
      <c r="F25" s="137">
        <v>249</v>
      </c>
      <c r="G25" s="137">
        <v>262</v>
      </c>
      <c r="H25" s="137">
        <v>263</v>
      </c>
      <c r="I25" s="137">
        <v>274</v>
      </c>
      <c r="J25" s="137">
        <v>280</v>
      </c>
      <c r="K25" s="137">
        <v>289</v>
      </c>
      <c r="L25" s="137">
        <v>298</v>
      </c>
      <c r="M25" s="137">
        <v>304</v>
      </c>
      <c r="N25" s="137">
        <v>307</v>
      </c>
      <c r="O25" s="137">
        <v>308</v>
      </c>
      <c r="P25" s="137">
        <v>289</v>
      </c>
      <c r="Q25" s="137">
        <v>295</v>
      </c>
      <c r="R25" s="137">
        <v>293</v>
      </c>
      <c r="S25" s="137">
        <v>281</v>
      </c>
      <c r="T25" s="137">
        <v>273</v>
      </c>
      <c r="U25" s="137">
        <v>271</v>
      </c>
    </row>
    <row r="26" spans="1:21" ht="16.5" customHeight="1" x14ac:dyDescent="0.25">
      <c r="A26" s="54" t="s">
        <v>201</v>
      </c>
      <c r="B26" s="54" t="s">
        <v>225</v>
      </c>
      <c r="C26" s="137">
        <v>257</v>
      </c>
      <c r="D26" s="137">
        <v>257</v>
      </c>
      <c r="E26" s="137">
        <v>261</v>
      </c>
      <c r="F26" s="137">
        <v>262</v>
      </c>
      <c r="G26" s="137">
        <v>262</v>
      </c>
      <c r="H26" s="137">
        <v>261</v>
      </c>
      <c r="I26" s="137">
        <v>270</v>
      </c>
      <c r="J26" s="137">
        <v>277</v>
      </c>
      <c r="K26" s="137">
        <v>284</v>
      </c>
      <c r="L26" s="137">
        <v>289</v>
      </c>
      <c r="M26" s="137">
        <v>299</v>
      </c>
      <c r="N26" s="137">
        <v>308</v>
      </c>
      <c r="O26" s="137">
        <v>318</v>
      </c>
      <c r="P26" s="137">
        <v>314</v>
      </c>
      <c r="Q26" s="137">
        <v>335</v>
      </c>
      <c r="R26" s="137">
        <v>341</v>
      </c>
      <c r="S26" s="137">
        <v>343</v>
      </c>
      <c r="T26" s="137">
        <v>340</v>
      </c>
      <c r="U26" s="137">
        <v>339</v>
      </c>
    </row>
    <row r="27" spans="1:21" ht="16.5" customHeight="1" x14ac:dyDescent="0.25">
      <c r="A27" s="54" t="s">
        <v>201</v>
      </c>
      <c r="B27" s="54" t="s">
        <v>226</v>
      </c>
      <c r="C27" s="137">
        <v>156</v>
      </c>
      <c r="D27" s="137">
        <v>158</v>
      </c>
      <c r="E27" s="137">
        <v>164</v>
      </c>
      <c r="F27" s="137">
        <v>158</v>
      </c>
      <c r="G27" s="137">
        <v>144</v>
      </c>
      <c r="H27" s="137">
        <v>141</v>
      </c>
      <c r="I27" s="137">
        <v>152</v>
      </c>
      <c r="J27" s="137">
        <v>162</v>
      </c>
      <c r="K27" s="137">
        <v>172</v>
      </c>
      <c r="L27" s="137">
        <v>172</v>
      </c>
      <c r="M27" s="137">
        <v>185</v>
      </c>
      <c r="N27" s="137">
        <v>201</v>
      </c>
      <c r="O27" s="137">
        <v>205</v>
      </c>
      <c r="P27" s="137">
        <v>211</v>
      </c>
      <c r="Q27" s="137">
        <v>228</v>
      </c>
      <c r="R27" s="137">
        <v>229</v>
      </c>
      <c r="S27" s="137">
        <v>247</v>
      </c>
      <c r="T27" s="137">
        <v>261</v>
      </c>
      <c r="U27" s="137">
        <v>269</v>
      </c>
    </row>
    <row r="28" spans="1:21" ht="16.5" customHeight="1" x14ac:dyDescent="0.25">
      <c r="A28" s="54" t="s">
        <v>201</v>
      </c>
      <c r="B28" s="54" t="s">
        <v>227</v>
      </c>
      <c r="C28" s="137">
        <v>63</v>
      </c>
      <c r="D28" s="137">
        <v>65</v>
      </c>
      <c r="E28" s="137">
        <v>70</v>
      </c>
      <c r="F28" s="137">
        <v>63</v>
      </c>
      <c r="G28" s="137">
        <v>52</v>
      </c>
      <c r="H28" s="137">
        <v>50</v>
      </c>
      <c r="I28" s="137">
        <v>56</v>
      </c>
      <c r="J28" s="137">
        <v>63</v>
      </c>
      <c r="K28" s="137">
        <v>69</v>
      </c>
      <c r="L28" s="137">
        <v>68</v>
      </c>
      <c r="M28" s="137">
        <v>78</v>
      </c>
      <c r="N28" s="137">
        <v>90</v>
      </c>
      <c r="O28" s="137">
        <v>92</v>
      </c>
      <c r="P28" s="137">
        <v>109</v>
      </c>
      <c r="Q28" s="137">
        <v>111</v>
      </c>
      <c r="R28" s="137">
        <v>109</v>
      </c>
      <c r="S28" s="137">
        <v>127</v>
      </c>
      <c r="T28" s="137">
        <v>141</v>
      </c>
      <c r="U28" s="137">
        <v>147</v>
      </c>
    </row>
    <row r="29" spans="1:21" ht="16.5" customHeight="1" x14ac:dyDescent="0.25">
      <c r="A29" s="54" t="s">
        <v>201</v>
      </c>
      <c r="B29" s="54" t="s">
        <v>228</v>
      </c>
      <c r="C29" s="137">
        <v>10</v>
      </c>
      <c r="D29" s="137">
        <v>10</v>
      </c>
      <c r="E29" s="137">
        <v>11</v>
      </c>
      <c r="F29" s="137">
        <v>9</v>
      </c>
      <c r="G29" s="137">
        <v>7</v>
      </c>
      <c r="H29" s="137">
        <v>6</v>
      </c>
      <c r="I29" s="137">
        <v>7</v>
      </c>
      <c r="J29" s="137">
        <v>8</v>
      </c>
      <c r="K29" s="137">
        <v>9</v>
      </c>
      <c r="L29" s="137">
        <v>9</v>
      </c>
      <c r="M29" s="137">
        <v>11</v>
      </c>
      <c r="N29" s="137">
        <v>13</v>
      </c>
      <c r="O29" s="137">
        <v>14</v>
      </c>
      <c r="P29" s="137">
        <v>25</v>
      </c>
      <c r="Q29" s="137">
        <v>18</v>
      </c>
      <c r="R29" s="137">
        <v>18</v>
      </c>
      <c r="S29" s="137">
        <v>22</v>
      </c>
      <c r="T29" s="137">
        <v>25</v>
      </c>
      <c r="U29" s="137">
        <v>27</v>
      </c>
    </row>
    <row r="30" spans="1:21" ht="16.5" customHeight="1" x14ac:dyDescent="0.25">
      <c r="A30" s="54" t="s">
        <v>201</v>
      </c>
      <c r="B30" s="54" t="s">
        <v>229</v>
      </c>
      <c r="C30" s="137">
        <v>0</v>
      </c>
      <c r="D30" s="137">
        <v>0</v>
      </c>
      <c r="E30" s="137">
        <v>0</v>
      </c>
      <c r="F30" s="137">
        <v>0</v>
      </c>
      <c r="G30" s="137">
        <v>0</v>
      </c>
      <c r="H30" s="137">
        <v>0</v>
      </c>
      <c r="I30" s="137">
        <v>0</v>
      </c>
      <c r="J30" s="137">
        <v>0</v>
      </c>
      <c r="K30" s="137">
        <v>0</v>
      </c>
      <c r="L30" s="137">
        <v>0</v>
      </c>
      <c r="M30" s="137">
        <v>0</v>
      </c>
      <c r="N30" s="137">
        <v>0</v>
      </c>
      <c r="O30" s="137">
        <v>0</v>
      </c>
      <c r="P30" s="137">
        <v>7</v>
      </c>
      <c r="Q30" s="137">
        <v>0</v>
      </c>
      <c r="R30" s="137">
        <v>0</v>
      </c>
      <c r="S30" s="137">
        <v>1</v>
      </c>
      <c r="T30" s="137">
        <v>1</v>
      </c>
      <c r="U30" s="137">
        <v>1</v>
      </c>
    </row>
    <row r="31" spans="1:21" ht="16.5" customHeight="1" x14ac:dyDescent="0.25">
      <c r="A31" s="54" t="s">
        <v>201</v>
      </c>
      <c r="B31" s="54" t="s">
        <v>233</v>
      </c>
      <c r="C31" s="137">
        <v>0</v>
      </c>
      <c r="D31" s="137">
        <v>0</v>
      </c>
      <c r="E31" s="137">
        <v>0</v>
      </c>
      <c r="F31" s="137">
        <v>0</v>
      </c>
      <c r="G31" s="137">
        <v>0</v>
      </c>
      <c r="H31" s="137">
        <v>0</v>
      </c>
      <c r="I31" s="137">
        <v>0</v>
      </c>
      <c r="J31" s="137">
        <v>0</v>
      </c>
      <c r="K31" s="137">
        <v>0</v>
      </c>
      <c r="L31" s="137">
        <v>0</v>
      </c>
      <c r="M31" s="137">
        <v>0</v>
      </c>
      <c r="N31" s="137">
        <v>0</v>
      </c>
      <c r="O31" s="137">
        <v>0</v>
      </c>
      <c r="P31" s="137">
        <v>2</v>
      </c>
      <c r="Q31" s="137">
        <v>0</v>
      </c>
      <c r="R31" s="137">
        <v>0</v>
      </c>
      <c r="S31" s="137">
        <v>0</v>
      </c>
      <c r="T31" s="137">
        <v>0</v>
      </c>
      <c r="U31" s="137">
        <v>0</v>
      </c>
    </row>
    <row r="32" spans="1:21" ht="16.5" customHeight="1" x14ac:dyDescent="0.25">
      <c r="A32" s="130" t="s">
        <v>201</v>
      </c>
      <c r="B32" s="130" t="s">
        <v>83</v>
      </c>
      <c r="C32" s="138">
        <v>1806</v>
      </c>
      <c r="D32" s="138">
        <v>1826</v>
      </c>
      <c r="E32" s="138">
        <v>1792</v>
      </c>
      <c r="F32" s="138">
        <v>1801</v>
      </c>
      <c r="G32" s="138">
        <v>1741</v>
      </c>
      <c r="H32" s="138">
        <v>1751</v>
      </c>
      <c r="I32" s="138">
        <v>1788</v>
      </c>
      <c r="J32" s="138">
        <v>1833</v>
      </c>
      <c r="K32" s="138">
        <v>1853</v>
      </c>
      <c r="L32" s="138">
        <v>1905</v>
      </c>
      <c r="M32" s="138">
        <v>1933</v>
      </c>
      <c r="N32" s="138">
        <v>1963</v>
      </c>
      <c r="O32" s="138">
        <v>1970</v>
      </c>
      <c r="P32" s="138">
        <v>1998</v>
      </c>
      <c r="Q32" s="138">
        <v>2010</v>
      </c>
      <c r="R32" s="138">
        <v>2045</v>
      </c>
      <c r="S32" s="138">
        <v>2010</v>
      </c>
      <c r="T32" s="138">
        <v>2029</v>
      </c>
      <c r="U32" s="138">
        <v>2008</v>
      </c>
    </row>
    <row r="33" spans="1:21" ht="16.5" customHeight="1" x14ac:dyDescent="0.25">
      <c r="A33" s="54" t="s">
        <v>202</v>
      </c>
      <c r="B33" s="54" t="s">
        <v>220</v>
      </c>
      <c r="C33" s="136">
        <v>226</v>
      </c>
      <c r="D33" s="136">
        <v>234</v>
      </c>
      <c r="E33" s="136">
        <v>210</v>
      </c>
      <c r="F33" s="136">
        <v>218</v>
      </c>
      <c r="G33" s="136">
        <v>185</v>
      </c>
      <c r="H33" s="136">
        <v>188</v>
      </c>
      <c r="I33" s="136">
        <v>182</v>
      </c>
      <c r="J33" s="136">
        <v>184</v>
      </c>
      <c r="K33" s="136">
        <v>181</v>
      </c>
      <c r="L33" s="136">
        <v>193</v>
      </c>
      <c r="M33" s="136">
        <v>197</v>
      </c>
      <c r="N33" s="136">
        <v>182</v>
      </c>
      <c r="O33" s="136">
        <v>181</v>
      </c>
      <c r="P33" s="136">
        <v>192</v>
      </c>
      <c r="Q33" s="136">
        <v>188</v>
      </c>
      <c r="R33" s="136">
        <v>198</v>
      </c>
      <c r="S33" s="136">
        <v>174</v>
      </c>
      <c r="T33" s="136">
        <v>182</v>
      </c>
      <c r="U33" s="136">
        <v>172</v>
      </c>
    </row>
    <row r="34" spans="1:21" ht="16.5" customHeight="1" x14ac:dyDescent="0.25">
      <c r="A34" s="54" t="s">
        <v>202</v>
      </c>
      <c r="B34" s="54" t="s">
        <v>221</v>
      </c>
      <c r="C34" s="137">
        <v>269</v>
      </c>
      <c r="D34" s="137">
        <v>272</v>
      </c>
      <c r="E34" s="137">
        <v>261</v>
      </c>
      <c r="F34" s="137">
        <v>263</v>
      </c>
      <c r="G34" s="137">
        <v>257</v>
      </c>
      <c r="H34" s="137">
        <v>263</v>
      </c>
      <c r="I34" s="137">
        <v>254</v>
      </c>
      <c r="J34" s="137">
        <v>257</v>
      </c>
      <c r="K34" s="137">
        <v>250</v>
      </c>
      <c r="L34" s="137">
        <v>261</v>
      </c>
      <c r="M34" s="137">
        <v>253</v>
      </c>
      <c r="N34" s="137">
        <v>257</v>
      </c>
      <c r="O34" s="137">
        <v>247</v>
      </c>
      <c r="P34" s="137">
        <v>244</v>
      </c>
      <c r="Q34" s="137">
        <v>231</v>
      </c>
      <c r="R34" s="137">
        <v>235</v>
      </c>
      <c r="S34" s="137">
        <v>217</v>
      </c>
      <c r="T34" s="137">
        <v>215</v>
      </c>
      <c r="U34" s="137">
        <v>203</v>
      </c>
    </row>
    <row r="35" spans="1:21" ht="16.5" customHeight="1" x14ac:dyDescent="0.25">
      <c r="A35" s="54" t="s">
        <v>202</v>
      </c>
      <c r="B35" s="54" t="s">
        <v>222</v>
      </c>
      <c r="C35" s="137">
        <v>132</v>
      </c>
      <c r="D35" s="137">
        <v>136</v>
      </c>
      <c r="E35" s="137">
        <v>140</v>
      </c>
      <c r="F35" s="137">
        <v>148</v>
      </c>
      <c r="G35" s="137">
        <v>157</v>
      </c>
      <c r="H35" s="137">
        <v>154</v>
      </c>
      <c r="I35" s="137">
        <v>158</v>
      </c>
      <c r="J35" s="137">
        <v>153</v>
      </c>
      <c r="K35" s="137">
        <v>149</v>
      </c>
      <c r="L35" s="137">
        <v>150</v>
      </c>
      <c r="M35" s="137">
        <v>146</v>
      </c>
      <c r="N35" s="137">
        <v>142</v>
      </c>
      <c r="O35" s="137">
        <v>144</v>
      </c>
      <c r="P35" s="137">
        <v>142</v>
      </c>
      <c r="Q35" s="137">
        <v>139</v>
      </c>
      <c r="R35" s="137">
        <v>141</v>
      </c>
      <c r="S35" s="137">
        <v>136</v>
      </c>
      <c r="T35" s="137">
        <v>131</v>
      </c>
      <c r="U35" s="137">
        <v>129</v>
      </c>
    </row>
    <row r="36" spans="1:21" ht="16.5" customHeight="1" x14ac:dyDescent="0.25">
      <c r="A36" s="54" t="s">
        <v>202</v>
      </c>
      <c r="B36" s="54" t="s">
        <v>223</v>
      </c>
      <c r="C36" s="137">
        <v>122</v>
      </c>
      <c r="D36" s="137">
        <v>122</v>
      </c>
      <c r="E36" s="137">
        <v>126</v>
      </c>
      <c r="F36" s="137">
        <v>130</v>
      </c>
      <c r="G36" s="137">
        <v>136</v>
      </c>
      <c r="H36" s="137">
        <v>136</v>
      </c>
      <c r="I36" s="137">
        <v>148</v>
      </c>
      <c r="J36" s="137">
        <v>152</v>
      </c>
      <c r="K36" s="137">
        <v>152</v>
      </c>
      <c r="L36" s="137">
        <v>153</v>
      </c>
      <c r="M36" s="137">
        <v>151</v>
      </c>
      <c r="N36" s="137">
        <v>149</v>
      </c>
      <c r="O36" s="137">
        <v>147</v>
      </c>
      <c r="P36" s="137">
        <v>145</v>
      </c>
      <c r="Q36" s="137">
        <v>144</v>
      </c>
      <c r="R36" s="137">
        <v>144</v>
      </c>
      <c r="S36" s="137">
        <v>142</v>
      </c>
      <c r="T36" s="137">
        <v>141</v>
      </c>
      <c r="U36" s="137">
        <v>141</v>
      </c>
    </row>
    <row r="37" spans="1:21" ht="16.5" customHeight="1" x14ac:dyDescent="0.25">
      <c r="A37" s="54" t="s">
        <v>202</v>
      </c>
      <c r="B37" s="54" t="s">
        <v>224</v>
      </c>
      <c r="C37" s="137">
        <v>178</v>
      </c>
      <c r="D37" s="137">
        <v>176</v>
      </c>
      <c r="E37" s="137">
        <v>176</v>
      </c>
      <c r="F37" s="137">
        <v>179</v>
      </c>
      <c r="G37" s="137">
        <v>186</v>
      </c>
      <c r="H37" s="137">
        <v>186</v>
      </c>
      <c r="I37" s="137">
        <v>194</v>
      </c>
      <c r="J37" s="137">
        <v>198</v>
      </c>
      <c r="K37" s="137">
        <v>205</v>
      </c>
      <c r="L37" s="137">
        <v>212</v>
      </c>
      <c r="M37" s="137">
        <v>216</v>
      </c>
      <c r="N37" s="137">
        <v>222</v>
      </c>
      <c r="O37" s="137">
        <v>224</v>
      </c>
      <c r="P37" s="137">
        <v>216</v>
      </c>
      <c r="Q37" s="137">
        <v>219</v>
      </c>
      <c r="R37" s="137">
        <v>218</v>
      </c>
      <c r="S37" s="137">
        <v>213</v>
      </c>
      <c r="T37" s="137">
        <v>209</v>
      </c>
      <c r="U37" s="137">
        <v>208</v>
      </c>
    </row>
    <row r="38" spans="1:21" ht="16.5" customHeight="1" x14ac:dyDescent="0.25">
      <c r="A38" s="54" t="s">
        <v>202</v>
      </c>
      <c r="B38" s="54" t="s">
        <v>225</v>
      </c>
      <c r="C38" s="137">
        <v>201</v>
      </c>
      <c r="D38" s="137">
        <v>199</v>
      </c>
      <c r="E38" s="137">
        <v>198</v>
      </c>
      <c r="F38" s="137">
        <v>202</v>
      </c>
      <c r="G38" s="137">
        <v>211</v>
      </c>
      <c r="H38" s="137">
        <v>210</v>
      </c>
      <c r="I38" s="137">
        <v>212</v>
      </c>
      <c r="J38" s="137">
        <v>211</v>
      </c>
      <c r="K38" s="137">
        <v>212</v>
      </c>
      <c r="L38" s="137">
        <v>216</v>
      </c>
      <c r="M38" s="137">
        <v>217</v>
      </c>
      <c r="N38" s="137">
        <v>220</v>
      </c>
      <c r="O38" s="137">
        <v>226</v>
      </c>
      <c r="P38" s="137">
        <v>224</v>
      </c>
      <c r="Q38" s="137">
        <v>234</v>
      </c>
      <c r="R38" s="137">
        <v>239</v>
      </c>
      <c r="S38" s="137">
        <v>240</v>
      </c>
      <c r="T38" s="137">
        <v>239</v>
      </c>
      <c r="U38" s="137">
        <v>239</v>
      </c>
    </row>
    <row r="39" spans="1:21" ht="16.5" customHeight="1" x14ac:dyDescent="0.25">
      <c r="A39" s="54" t="s">
        <v>202</v>
      </c>
      <c r="B39" s="54" t="s">
        <v>226</v>
      </c>
      <c r="C39" s="137">
        <v>216</v>
      </c>
      <c r="D39" s="137">
        <v>214</v>
      </c>
      <c r="E39" s="137">
        <v>214</v>
      </c>
      <c r="F39" s="137">
        <v>218</v>
      </c>
      <c r="G39" s="137">
        <v>226</v>
      </c>
      <c r="H39" s="137">
        <v>226</v>
      </c>
      <c r="I39" s="137">
        <v>229</v>
      </c>
      <c r="J39" s="137">
        <v>228</v>
      </c>
      <c r="K39" s="137">
        <v>229</v>
      </c>
      <c r="L39" s="137">
        <v>232</v>
      </c>
      <c r="M39" s="137">
        <v>230</v>
      </c>
      <c r="N39" s="137">
        <v>227</v>
      </c>
      <c r="O39" s="137">
        <v>229</v>
      </c>
      <c r="P39" s="137">
        <v>222</v>
      </c>
      <c r="Q39" s="137">
        <v>229</v>
      </c>
      <c r="R39" s="137">
        <v>233</v>
      </c>
      <c r="S39" s="137">
        <v>233</v>
      </c>
      <c r="T39" s="137">
        <v>234</v>
      </c>
      <c r="U39" s="137">
        <v>237</v>
      </c>
    </row>
    <row r="40" spans="1:21" ht="16.5" customHeight="1" x14ac:dyDescent="0.25">
      <c r="A40" s="54" t="s">
        <v>202</v>
      </c>
      <c r="B40" s="54" t="s">
        <v>227</v>
      </c>
      <c r="C40" s="137">
        <v>250</v>
      </c>
      <c r="D40" s="137">
        <v>253</v>
      </c>
      <c r="E40" s="137">
        <v>258</v>
      </c>
      <c r="F40" s="137">
        <v>255</v>
      </c>
      <c r="G40" s="137">
        <v>242</v>
      </c>
      <c r="H40" s="137">
        <v>238</v>
      </c>
      <c r="I40" s="137">
        <v>251</v>
      </c>
      <c r="J40" s="137">
        <v>261</v>
      </c>
      <c r="K40" s="137">
        <v>271</v>
      </c>
      <c r="L40" s="137">
        <v>271</v>
      </c>
      <c r="M40" s="137">
        <v>281</v>
      </c>
      <c r="N40" s="137">
        <v>293</v>
      </c>
      <c r="O40" s="137">
        <v>295</v>
      </c>
      <c r="P40" s="137">
        <v>297</v>
      </c>
      <c r="Q40" s="137">
        <v>307</v>
      </c>
      <c r="R40" s="137">
        <v>307</v>
      </c>
      <c r="S40" s="137">
        <v>314</v>
      </c>
      <c r="T40" s="137">
        <v>318</v>
      </c>
      <c r="U40" s="137">
        <v>320</v>
      </c>
    </row>
    <row r="41" spans="1:21" ht="16.5" customHeight="1" x14ac:dyDescent="0.25">
      <c r="A41" s="54" t="s">
        <v>202</v>
      </c>
      <c r="B41" s="54" t="s">
        <v>228</v>
      </c>
      <c r="C41" s="137">
        <v>113</v>
      </c>
      <c r="D41" s="137">
        <v>116</v>
      </c>
      <c r="E41" s="137">
        <v>122</v>
      </c>
      <c r="F41" s="137">
        <v>112</v>
      </c>
      <c r="G41" s="137">
        <v>95</v>
      </c>
      <c r="H41" s="137">
        <v>90</v>
      </c>
      <c r="I41" s="137">
        <v>98</v>
      </c>
      <c r="J41" s="137">
        <v>107</v>
      </c>
      <c r="K41" s="137">
        <v>115</v>
      </c>
      <c r="L41" s="137">
        <v>112</v>
      </c>
      <c r="M41" s="137">
        <v>124</v>
      </c>
      <c r="N41" s="137">
        <v>140</v>
      </c>
      <c r="O41" s="137">
        <v>141</v>
      </c>
      <c r="P41" s="137">
        <v>158</v>
      </c>
      <c r="Q41" s="137">
        <v>162</v>
      </c>
      <c r="R41" s="137">
        <v>157</v>
      </c>
      <c r="S41" s="137">
        <v>176</v>
      </c>
      <c r="T41" s="137">
        <v>191</v>
      </c>
      <c r="U41" s="137">
        <v>195</v>
      </c>
    </row>
    <row r="42" spans="1:21" ht="16.5" customHeight="1" x14ac:dyDescent="0.25">
      <c r="A42" s="54" t="s">
        <v>202</v>
      </c>
      <c r="B42" s="54" t="s">
        <v>229</v>
      </c>
      <c r="C42" s="137">
        <v>9</v>
      </c>
      <c r="D42" s="137">
        <v>10</v>
      </c>
      <c r="E42" s="137">
        <v>10</v>
      </c>
      <c r="F42" s="137">
        <v>9</v>
      </c>
      <c r="G42" s="137">
        <v>6</v>
      </c>
      <c r="H42" s="137">
        <v>6</v>
      </c>
      <c r="I42" s="137">
        <v>6</v>
      </c>
      <c r="J42" s="137">
        <v>7</v>
      </c>
      <c r="K42" s="137">
        <v>8</v>
      </c>
      <c r="L42" s="137">
        <v>7</v>
      </c>
      <c r="M42" s="137">
        <v>9</v>
      </c>
      <c r="N42" s="137">
        <v>10</v>
      </c>
      <c r="O42" s="137">
        <v>10</v>
      </c>
      <c r="P42" s="137">
        <v>17</v>
      </c>
      <c r="Q42" s="137">
        <v>12</v>
      </c>
      <c r="R42" s="137">
        <v>11</v>
      </c>
      <c r="S42" s="137">
        <v>14</v>
      </c>
      <c r="T42" s="137">
        <v>16</v>
      </c>
      <c r="U42" s="137">
        <v>16</v>
      </c>
    </row>
    <row r="43" spans="1:21" ht="16.5" customHeight="1" x14ac:dyDescent="0.25">
      <c r="A43" s="54" t="s">
        <v>202</v>
      </c>
      <c r="B43" s="54" t="s">
        <v>233</v>
      </c>
      <c r="C43" s="137">
        <v>0</v>
      </c>
      <c r="D43" s="137">
        <v>0</v>
      </c>
      <c r="E43" s="137">
        <v>0</v>
      </c>
      <c r="F43" s="137">
        <v>0</v>
      </c>
      <c r="G43" s="137">
        <v>0</v>
      </c>
      <c r="H43" s="137">
        <v>0</v>
      </c>
      <c r="I43" s="137">
        <v>0</v>
      </c>
      <c r="J43" s="137">
        <v>0</v>
      </c>
      <c r="K43" s="137">
        <v>0</v>
      </c>
      <c r="L43" s="137">
        <v>0</v>
      </c>
      <c r="M43" s="137">
        <v>0</v>
      </c>
      <c r="N43" s="137">
        <v>0</v>
      </c>
      <c r="O43" s="137">
        <v>0</v>
      </c>
      <c r="P43" s="137">
        <v>3</v>
      </c>
      <c r="Q43" s="137">
        <v>0</v>
      </c>
      <c r="R43" s="137">
        <v>0</v>
      </c>
      <c r="S43" s="137">
        <v>0</v>
      </c>
      <c r="T43" s="137">
        <v>0</v>
      </c>
      <c r="U43" s="137">
        <v>0</v>
      </c>
    </row>
    <row r="44" spans="1:21" ht="16.5" customHeight="1" x14ac:dyDescent="0.25">
      <c r="A44" s="130" t="s">
        <v>202</v>
      </c>
      <c r="B44" s="130" t="s">
        <v>83</v>
      </c>
      <c r="C44" s="138">
        <v>1716</v>
      </c>
      <c r="D44" s="138">
        <v>1732</v>
      </c>
      <c r="E44" s="138">
        <v>1714</v>
      </c>
      <c r="F44" s="138">
        <v>1734</v>
      </c>
      <c r="G44" s="138">
        <v>1700</v>
      </c>
      <c r="H44" s="138">
        <v>1697</v>
      </c>
      <c r="I44" s="138">
        <v>1732</v>
      </c>
      <c r="J44" s="138">
        <v>1758</v>
      </c>
      <c r="K44" s="138">
        <v>1772</v>
      </c>
      <c r="L44" s="138">
        <v>1807</v>
      </c>
      <c r="M44" s="138">
        <v>1823</v>
      </c>
      <c r="N44" s="138">
        <v>1842</v>
      </c>
      <c r="O44" s="138">
        <v>1843</v>
      </c>
      <c r="P44" s="138">
        <v>1860</v>
      </c>
      <c r="Q44" s="138">
        <v>1867</v>
      </c>
      <c r="R44" s="138">
        <v>1884</v>
      </c>
      <c r="S44" s="138">
        <v>1860</v>
      </c>
      <c r="T44" s="138">
        <v>1875</v>
      </c>
      <c r="U44" s="138">
        <v>1860</v>
      </c>
    </row>
    <row r="45" spans="1:21" ht="16.5" customHeight="1" x14ac:dyDescent="0.25">
      <c r="A45" s="54" t="s">
        <v>203</v>
      </c>
      <c r="B45" s="54" t="s">
        <v>220</v>
      </c>
      <c r="C45" s="136">
        <v>151</v>
      </c>
      <c r="D45" s="136">
        <v>157</v>
      </c>
      <c r="E45" s="136">
        <v>143</v>
      </c>
      <c r="F45" s="136">
        <v>149</v>
      </c>
      <c r="G45" s="136">
        <v>133</v>
      </c>
      <c r="H45" s="136">
        <v>135</v>
      </c>
      <c r="I45" s="136">
        <v>130</v>
      </c>
      <c r="J45" s="136">
        <v>129</v>
      </c>
      <c r="K45" s="136">
        <v>126</v>
      </c>
      <c r="L45" s="136">
        <v>131</v>
      </c>
      <c r="M45" s="136">
        <v>132</v>
      </c>
      <c r="N45" s="136">
        <v>122</v>
      </c>
      <c r="O45" s="136">
        <v>120</v>
      </c>
      <c r="P45" s="136">
        <v>127</v>
      </c>
      <c r="Q45" s="136">
        <v>124</v>
      </c>
      <c r="R45" s="136">
        <v>131</v>
      </c>
      <c r="S45" s="136">
        <v>115</v>
      </c>
      <c r="T45" s="136">
        <v>120</v>
      </c>
      <c r="U45" s="136">
        <v>114</v>
      </c>
    </row>
    <row r="46" spans="1:21" ht="16.5" customHeight="1" x14ac:dyDescent="0.25">
      <c r="A46" s="54" t="s">
        <v>203</v>
      </c>
      <c r="B46" s="54" t="s">
        <v>221</v>
      </c>
      <c r="C46" s="137">
        <v>177</v>
      </c>
      <c r="D46" s="137">
        <v>181</v>
      </c>
      <c r="E46" s="137">
        <v>176</v>
      </c>
      <c r="F46" s="137">
        <v>179</v>
      </c>
      <c r="G46" s="137">
        <v>178</v>
      </c>
      <c r="H46" s="137">
        <v>181</v>
      </c>
      <c r="I46" s="137">
        <v>177</v>
      </c>
      <c r="J46" s="137">
        <v>177</v>
      </c>
      <c r="K46" s="137">
        <v>171</v>
      </c>
      <c r="L46" s="137">
        <v>176</v>
      </c>
      <c r="M46" s="137">
        <v>168</v>
      </c>
      <c r="N46" s="137">
        <v>168</v>
      </c>
      <c r="O46" s="137">
        <v>160</v>
      </c>
      <c r="P46" s="137">
        <v>158</v>
      </c>
      <c r="Q46" s="137">
        <v>149</v>
      </c>
      <c r="R46" s="137">
        <v>152</v>
      </c>
      <c r="S46" s="137">
        <v>139</v>
      </c>
      <c r="T46" s="137">
        <v>137</v>
      </c>
      <c r="U46" s="137">
        <v>130</v>
      </c>
    </row>
    <row r="47" spans="1:21" ht="16.5" customHeight="1" x14ac:dyDescent="0.25">
      <c r="A47" s="54" t="s">
        <v>203</v>
      </c>
      <c r="B47" s="54" t="s">
        <v>222</v>
      </c>
      <c r="C47" s="137">
        <v>108</v>
      </c>
      <c r="D47" s="137">
        <v>109</v>
      </c>
      <c r="E47" s="137">
        <v>109</v>
      </c>
      <c r="F47" s="137">
        <v>115</v>
      </c>
      <c r="G47" s="137">
        <v>124</v>
      </c>
      <c r="H47" s="137">
        <v>122</v>
      </c>
      <c r="I47" s="137">
        <v>123</v>
      </c>
      <c r="J47" s="137">
        <v>119</v>
      </c>
      <c r="K47" s="137">
        <v>116</v>
      </c>
      <c r="L47" s="137">
        <v>117</v>
      </c>
      <c r="M47" s="137">
        <v>113</v>
      </c>
      <c r="N47" s="137">
        <v>108</v>
      </c>
      <c r="O47" s="137">
        <v>108</v>
      </c>
      <c r="P47" s="137">
        <v>105</v>
      </c>
      <c r="Q47" s="137">
        <v>101</v>
      </c>
      <c r="R47" s="137">
        <v>102</v>
      </c>
      <c r="S47" s="137">
        <v>97</v>
      </c>
      <c r="T47" s="137">
        <v>92</v>
      </c>
      <c r="U47" s="137">
        <v>90</v>
      </c>
    </row>
    <row r="48" spans="1:21" ht="16.5" customHeight="1" x14ac:dyDescent="0.25">
      <c r="A48" s="54" t="s">
        <v>203</v>
      </c>
      <c r="B48" s="54" t="s">
        <v>223</v>
      </c>
      <c r="C48" s="137">
        <v>107</v>
      </c>
      <c r="D48" s="137">
        <v>107</v>
      </c>
      <c r="E48" s="137">
        <v>109</v>
      </c>
      <c r="F48" s="137">
        <v>110</v>
      </c>
      <c r="G48" s="137">
        <v>114</v>
      </c>
      <c r="H48" s="137">
        <v>114</v>
      </c>
      <c r="I48" s="137">
        <v>120</v>
      </c>
      <c r="J48" s="137">
        <v>120</v>
      </c>
      <c r="K48" s="137">
        <v>120</v>
      </c>
      <c r="L48" s="137">
        <v>121</v>
      </c>
      <c r="M48" s="137">
        <v>121</v>
      </c>
      <c r="N48" s="137">
        <v>119</v>
      </c>
      <c r="O48" s="137">
        <v>118</v>
      </c>
      <c r="P48" s="137">
        <v>116</v>
      </c>
      <c r="Q48" s="137">
        <v>116</v>
      </c>
      <c r="R48" s="137">
        <v>117</v>
      </c>
      <c r="S48" s="137">
        <v>114</v>
      </c>
      <c r="T48" s="137">
        <v>112</v>
      </c>
      <c r="U48" s="137">
        <v>111</v>
      </c>
    </row>
    <row r="49" spans="1:21" ht="16.5" customHeight="1" x14ac:dyDescent="0.25">
      <c r="A49" s="54" t="s">
        <v>203</v>
      </c>
      <c r="B49" s="54" t="s">
        <v>224</v>
      </c>
      <c r="C49" s="137">
        <v>150</v>
      </c>
      <c r="D49" s="137">
        <v>149</v>
      </c>
      <c r="E49" s="137">
        <v>149</v>
      </c>
      <c r="F49" s="137">
        <v>151</v>
      </c>
      <c r="G49" s="137">
        <v>155</v>
      </c>
      <c r="H49" s="137">
        <v>153</v>
      </c>
      <c r="I49" s="137">
        <v>159</v>
      </c>
      <c r="J49" s="137">
        <v>162</v>
      </c>
      <c r="K49" s="137">
        <v>165</v>
      </c>
      <c r="L49" s="137">
        <v>168</v>
      </c>
      <c r="M49" s="137">
        <v>171</v>
      </c>
      <c r="N49" s="137">
        <v>172</v>
      </c>
      <c r="O49" s="137">
        <v>173</v>
      </c>
      <c r="P49" s="137">
        <v>171</v>
      </c>
      <c r="Q49" s="137">
        <v>171</v>
      </c>
      <c r="R49" s="137">
        <v>172</v>
      </c>
      <c r="S49" s="137">
        <v>169</v>
      </c>
      <c r="T49" s="137">
        <v>167</v>
      </c>
      <c r="U49" s="137">
        <v>167</v>
      </c>
    </row>
    <row r="50" spans="1:21" ht="16.5" customHeight="1" x14ac:dyDescent="0.25">
      <c r="A50" s="54" t="s">
        <v>203</v>
      </c>
      <c r="B50" s="54" t="s">
        <v>225</v>
      </c>
      <c r="C50" s="137">
        <v>159</v>
      </c>
      <c r="D50" s="137">
        <v>158</v>
      </c>
      <c r="E50" s="137">
        <v>158</v>
      </c>
      <c r="F50" s="137">
        <v>159</v>
      </c>
      <c r="G50" s="137">
        <v>164</v>
      </c>
      <c r="H50" s="137">
        <v>163</v>
      </c>
      <c r="I50" s="137">
        <v>165</v>
      </c>
      <c r="J50" s="137">
        <v>164</v>
      </c>
      <c r="K50" s="137">
        <v>165</v>
      </c>
      <c r="L50" s="137">
        <v>168</v>
      </c>
      <c r="M50" s="137">
        <v>169</v>
      </c>
      <c r="N50" s="137">
        <v>170</v>
      </c>
      <c r="O50" s="137">
        <v>173</v>
      </c>
      <c r="P50" s="137">
        <v>174</v>
      </c>
      <c r="Q50" s="137">
        <v>179</v>
      </c>
      <c r="R50" s="137">
        <v>182</v>
      </c>
      <c r="S50" s="137">
        <v>183</v>
      </c>
      <c r="T50" s="137">
        <v>183</v>
      </c>
      <c r="U50" s="137">
        <v>184</v>
      </c>
    </row>
    <row r="51" spans="1:21" ht="16.5" customHeight="1" x14ac:dyDescent="0.25">
      <c r="A51" s="54" t="s">
        <v>203</v>
      </c>
      <c r="B51" s="54" t="s">
        <v>226</v>
      </c>
      <c r="C51" s="137">
        <v>162</v>
      </c>
      <c r="D51" s="137">
        <v>161</v>
      </c>
      <c r="E51" s="137">
        <v>161</v>
      </c>
      <c r="F51" s="137">
        <v>164</v>
      </c>
      <c r="G51" s="137">
        <v>170</v>
      </c>
      <c r="H51" s="137">
        <v>169</v>
      </c>
      <c r="I51" s="137">
        <v>171</v>
      </c>
      <c r="J51" s="137">
        <v>169</v>
      </c>
      <c r="K51" s="137">
        <v>169</v>
      </c>
      <c r="L51" s="137">
        <v>171</v>
      </c>
      <c r="M51" s="137">
        <v>170</v>
      </c>
      <c r="N51" s="137">
        <v>168</v>
      </c>
      <c r="O51" s="137">
        <v>169</v>
      </c>
      <c r="P51" s="137">
        <v>165</v>
      </c>
      <c r="Q51" s="137">
        <v>169</v>
      </c>
      <c r="R51" s="137">
        <v>172</v>
      </c>
      <c r="S51" s="137">
        <v>172</v>
      </c>
      <c r="T51" s="137">
        <v>173</v>
      </c>
      <c r="U51" s="137">
        <v>176</v>
      </c>
    </row>
    <row r="52" spans="1:21" ht="16.5" customHeight="1" x14ac:dyDescent="0.25">
      <c r="A52" s="54" t="s">
        <v>203</v>
      </c>
      <c r="B52" s="54" t="s">
        <v>227</v>
      </c>
      <c r="C52" s="137">
        <v>245</v>
      </c>
      <c r="D52" s="137">
        <v>245</v>
      </c>
      <c r="E52" s="137">
        <v>246</v>
      </c>
      <c r="F52" s="137">
        <v>250</v>
      </c>
      <c r="G52" s="137">
        <v>256</v>
      </c>
      <c r="H52" s="137">
        <v>254</v>
      </c>
      <c r="I52" s="137">
        <v>259</v>
      </c>
      <c r="J52" s="137">
        <v>259</v>
      </c>
      <c r="K52" s="137">
        <v>261</v>
      </c>
      <c r="L52" s="137">
        <v>263</v>
      </c>
      <c r="M52" s="137">
        <v>262</v>
      </c>
      <c r="N52" s="137">
        <v>260</v>
      </c>
      <c r="O52" s="137">
        <v>260</v>
      </c>
      <c r="P52" s="137">
        <v>255</v>
      </c>
      <c r="Q52" s="137">
        <v>259</v>
      </c>
      <c r="R52" s="137">
        <v>261</v>
      </c>
      <c r="S52" s="137">
        <v>258</v>
      </c>
      <c r="T52" s="137">
        <v>255</v>
      </c>
      <c r="U52" s="137">
        <v>256</v>
      </c>
    </row>
    <row r="53" spans="1:21" ht="16.5" customHeight="1" x14ac:dyDescent="0.25">
      <c r="A53" s="54" t="s">
        <v>203</v>
      </c>
      <c r="B53" s="54" t="s">
        <v>228</v>
      </c>
      <c r="C53" s="137">
        <v>264</v>
      </c>
      <c r="D53" s="137">
        <v>269</v>
      </c>
      <c r="E53" s="137">
        <v>277</v>
      </c>
      <c r="F53" s="137">
        <v>270</v>
      </c>
      <c r="G53" s="137">
        <v>254</v>
      </c>
      <c r="H53" s="137">
        <v>248</v>
      </c>
      <c r="I53" s="137">
        <v>261</v>
      </c>
      <c r="J53" s="137">
        <v>272</v>
      </c>
      <c r="K53" s="137">
        <v>283</v>
      </c>
      <c r="L53" s="137">
        <v>282</v>
      </c>
      <c r="M53" s="137">
        <v>295</v>
      </c>
      <c r="N53" s="137">
        <v>309</v>
      </c>
      <c r="O53" s="137">
        <v>309</v>
      </c>
      <c r="P53" s="137">
        <v>315</v>
      </c>
      <c r="Q53" s="137">
        <v>326</v>
      </c>
      <c r="R53" s="137">
        <v>323</v>
      </c>
      <c r="S53" s="137">
        <v>336</v>
      </c>
      <c r="T53" s="137">
        <v>344</v>
      </c>
      <c r="U53" s="137">
        <v>347</v>
      </c>
    </row>
    <row r="54" spans="1:21" ht="16.5" customHeight="1" x14ac:dyDescent="0.25">
      <c r="A54" s="54" t="s">
        <v>203</v>
      </c>
      <c r="B54" s="54" t="s">
        <v>229</v>
      </c>
      <c r="C54" s="137">
        <v>60</v>
      </c>
      <c r="D54" s="137">
        <v>63</v>
      </c>
      <c r="E54" s="137">
        <v>68</v>
      </c>
      <c r="F54" s="137">
        <v>62</v>
      </c>
      <c r="G54" s="137">
        <v>51</v>
      </c>
      <c r="H54" s="137">
        <v>48</v>
      </c>
      <c r="I54" s="137">
        <v>53</v>
      </c>
      <c r="J54" s="137">
        <v>59</v>
      </c>
      <c r="K54" s="137">
        <v>63</v>
      </c>
      <c r="L54" s="137">
        <v>61</v>
      </c>
      <c r="M54" s="137">
        <v>68</v>
      </c>
      <c r="N54" s="137">
        <v>77</v>
      </c>
      <c r="O54" s="137">
        <v>77</v>
      </c>
      <c r="P54" s="137">
        <v>88</v>
      </c>
      <c r="Q54" s="137">
        <v>90</v>
      </c>
      <c r="R54" s="137">
        <v>85</v>
      </c>
      <c r="S54" s="137">
        <v>97</v>
      </c>
      <c r="T54" s="137">
        <v>106</v>
      </c>
      <c r="U54" s="137">
        <v>107</v>
      </c>
    </row>
    <row r="55" spans="1:21" ht="16.5" customHeight="1" x14ac:dyDescent="0.25">
      <c r="A55" s="54" t="s">
        <v>203</v>
      </c>
      <c r="B55" s="54" t="s">
        <v>233</v>
      </c>
      <c r="C55" s="137">
        <v>0</v>
      </c>
      <c r="D55" s="137">
        <v>0</v>
      </c>
      <c r="E55" s="137">
        <v>0</v>
      </c>
      <c r="F55" s="137">
        <v>0</v>
      </c>
      <c r="G55" s="137">
        <v>0</v>
      </c>
      <c r="H55" s="137">
        <v>0</v>
      </c>
      <c r="I55" s="137">
        <v>0</v>
      </c>
      <c r="J55" s="137">
        <v>0</v>
      </c>
      <c r="K55" s="137">
        <v>0</v>
      </c>
      <c r="L55" s="137">
        <v>0</v>
      </c>
      <c r="M55" s="137">
        <v>0</v>
      </c>
      <c r="N55" s="137">
        <v>1</v>
      </c>
      <c r="O55" s="137">
        <v>1</v>
      </c>
      <c r="P55" s="137">
        <v>3</v>
      </c>
      <c r="Q55" s="137">
        <v>1</v>
      </c>
      <c r="R55" s="137">
        <v>1</v>
      </c>
      <c r="S55" s="137">
        <v>1</v>
      </c>
      <c r="T55" s="137">
        <v>1</v>
      </c>
      <c r="U55" s="137">
        <v>1</v>
      </c>
    </row>
    <row r="56" spans="1:21" ht="16.5" customHeight="1" x14ac:dyDescent="0.25">
      <c r="A56" s="130" t="s">
        <v>203</v>
      </c>
      <c r="B56" s="130" t="s">
        <v>83</v>
      </c>
      <c r="C56" s="138">
        <v>1584</v>
      </c>
      <c r="D56" s="138">
        <v>1599</v>
      </c>
      <c r="E56" s="138">
        <v>1594</v>
      </c>
      <c r="F56" s="138">
        <v>1608</v>
      </c>
      <c r="G56" s="138">
        <v>1598</v>
      </c>
      <c r="H56" s="138">
        <v>1587</v>
      </c>
      <c r="I56" s="138">
        <v>1617</v>
      </c>
      <c r="J56" s="138">
        <v>1630</v>
      </c>
      <c r="K56" s="138">
        <v>1639</v>
      </c>
      <c r="L56" s="138">
        <v>1658</v>
      </c>
      <c r="M56" s="138">
        <v>1669</v>
      </c>
      <c r="N56" s="138">
        <v>1673</v>
      </c>
      <c r="O56" s="138">
        <v>1668</v>
      </c>
      <c r="P56" s="138">
        <v>1678</v>
      </c>
      <c r="Q56" s="138">
        <v>1686</v>
      </c>
      <c r="R56" s="138">
        <v>1697</v>
      </c>
      <c r="S56" s="138">
        <v>1681</v>
      </c>
      <c r="T56" s="138">
        <v>1689</v>
      </c>
      <c r="U56" s="138">
        <v>1683</v>
      </c>
    </row>
    <row r="57" spans="1:21" ht="16.5" customHeight="1" x14ac:dyDescent="0.25">
      <c r="A57" s="54" t="s">
        <v>204</v>
      </c>
      <c r="B57" s="54" t="s">
        <v>220</v>
      </c>
      <c r="C57" s="136">
        <v>110</v>
      </c>
      <c r="D57" s="136">
        <v>115</v>
      </c>
      <c r="E57" s="136">
        <v>106</v>
      </c>
      <c r="F57" s="136">
        <v>110</v>
      </c>
      <c r="G57" s="136">
        <v>101</v>
      </c>
      <c r="H57" s="136">
        <v>103</v>
      </c>
      <c r="I57" s="136">
        <v>101</v>
      </c>
      <c r="J57" s="136">
        <v>99</v>
      </c>
      <c r="K57" s="136">
        <v>95</v>
      </c>
      <c r="L57" s="136">
        <v>99</v>
      </c>
      <c r="M57" s="136">
        <v>98</v>
      </c>
      <c r="N57" s="136">
        <v>91</v>
      </c>
      <c r="O57" s="136">
        <v>90</v>
      </c>
      <c r="P57" s="136">
        <v>95</v>
      </c>
      <c r="Q57" s="136">
        <v>93</v>
      </c>
      <c r="R57" s="136">
        <v>98</v>
      </c>
      <c r="S57" s="136">
        <v>87</v>
      </c>
      <c r="T57" s="136">
        <v>90</v>
      </c>
      <c r="U57" s="136">
        <v>85</v>
      </c>
    </row>
    <row r="58" spans="1:21" ht="16.5" customHeight="1" x14ac:dyDescent="0.25">
      <c r="A58" s="54" t="s">
        <v>204</v>
      </c>
      <c r="B58" s="54" t="s">
        <v>221</v>
      </c>
      <c r="C58" s="137">
        <v>128</v>
      </c>
      <c r="D58" s="137">
        <v>132</v>
      </c>
      <c r="E58" s="137">
        <v>128</v>
      </c>
      <c r="F58" s="137">
        <v>132</v>
      </c>
      <c r="G58" s="137">
        <v>134</v>
      </c>
      <c r="H58" s="137">
        <v>136</v>
      </c>
      <c r="I58" s="137">
        <v>134</v>
      </c>
      <c r="J58" s="137">
        <v>134</v>
      </c>
      <c r="K58" s="137">
        <v>129</v>
      </c>
      <c r="L58" s="137">
        <v>132</v>
      </c>
      <c r="M58" s="137">
        <v>125</v>
      </c>
      <c r="N58" s="137">
        <v>124</v>
      </c>
      <c r="O58" s="137">
        <v>119</v>
      </c>
      <c r="P58" s="137">
        <v>116</v>
      </c>
      <c r="Q58" s="137">
        <v>109</v>
      </c>
      <c r="R58" s="137">
        <v>111</v>
      </c>
      <c r="S58" s="137">
        <v>102</v>
      </c>
      <c r="T58" s="137">
        <v>101</v>
      </c>
      <c r="U58" s="137">
        <v>96</v>
      </c>
    </row>
    <row r="59" spans="1:21" ht="16.5" customHeight="1" x14ac:dyDescent="0.25">
      <c r="A59" s="54" t="s">
        <v>204</v>
      </c>
      <c r="B59" s="54" t="s">
        <v>222</v>
      </c>
      <c r="C59" s="137">
        <v>88</v>
      </c>
      <c r="D59" s="137">
        <v>88</v>
      </c>
      <c r="E59" s="137">
        <v>87</v>
      </c>
      <c r="F59" s="137">
        <v>92</v>
      </c>
      <c r="G59" s="137">
        <v>101</v>
      </c>
      <c r="H59" s="137">
        <v>101</v>
      </c>
      <c r="I59" s="137">
        <v>101</v>
      </c>
      <c r="J59" s="137">
        <v>98</v>
      </c>
      <c r="K59" s="137">
        <v>96</v>
      </c>
      <c r="L59" s="137">
        <v>97</v>
      </c>
      <c r="M59" s="137">
        <v>93</v>
      </c>
      <c r="N59" s="137">
        <v>88</v>
      </c>
      <c r="O59" s="137">
        <v>87</v>
      </c>
      <c r="P59" s="137">
        <v>84</v>
      </c>
      <c r="Q59" s="137">
        <v>80</v>
      </c>
      <c r="R59" s="137">
        <v>81</v>
      </c>
      <c r="S59" s="137">
        <v>75</v>
      </c>
      <c r="T59" s="137">
        <v>71</v>
      </c>
      <c r="U59" s="137">
        <v>70</v>
      </c>
    </row>
    <row r="60" spans="1:21" ht="16.5" customHeight="1" x14ac:dyDescent="0.25">
      <c r="A60" s="54" t="s">
        <v>204</v>
      </c>
      <c r="B60" s="54" t="s">
        <v>223</v>
      </c>
      <c r="C60" s="137">
        <v>89</v>
      </c>
      <c r="D60" s="137">
        <v>90</v>
      </c>
      <c r="E60" s="137">
        <v>91</v>
      </c>
      <c r="F60" s="137">
        <v>93</v>
      </c>
      <c r="G60" s="137">
        <v>96</v>
      </c>
      <c r="H60" s="137">
        <v>95</v>
      </c>
      <c r="I60" s="137">
        <v>100</v>
      </c>
      <c r="J60" s="137">
        <v>101</v>
      </c>
      <c r="K60" s="137">
        <v>101</v>
      </c>
      <c r="L60" s="137">
        <v>102</v>
      </c>
      <c r="M60" s="137">
        <v>102</v>
      </c>
      <c r="N60" s="137">
        <v>101</v>
      </c>
      <c r="O60" s="137">
        <v>101</v>
      </c>
      <c r="P60" s="137">
        <v>100</v>
      </c>
      <c r="Q60" s="137">
        <v>99</v>
      </c>
      <c r="R60" s="137">
        <v>99</v>
      </c>
      <c r="S60" s="137">
        <v>97</v>
      </c>
      <c r="T60" s="137">
        <v>94</v>
      </c>
      <c r="U60" s="137">
        <v>94</v>
      </c>
    </row>
    <row r="61" spans="1:21" ht="16.5" customHeight="1" x14ac:dyDescent="0.25">
      <c r="A61" s="54" t="s">
        <v>204</v>
      </c>
      <c r="B61" s="54" t="s">
        <v>224</v>
      </c>
      <c r="C61" s="137">
        <v>123</v>
      </c>
      <c r="D61" s="137">
        <v>123</v>
      </c>
      <c r="E61" s="137">
        <v>123</v>
      </c>
      <c r="F61" s="137">
        <v>125</v>
      </c>
      <c r="G61" s="137">
        <v>129</v>
      </c>
      <c r="H61" s="137">
        <v>128</v>
      </c>
      <c r="I61" s="137">
        <v>133</v>
      </c>
      <c r="J61" s="137">
        <v>136</v>
      </c>
      <c r="K61" s="137">
        <v>138</v>
      </c>
      <c r="L61" s="137">
        <v>140</v>
      </c>
      <c r="M61" s="137">
        <v>141</v>
      </c>
      <c r="N61" s="137">
        <v>144</v>
      </c>
      <c r="O61" s="137">
        <v>144</v>
      </c>
      <c r="P61" s="137">
        <v>144</v>
      </c>
      <c r="Q61" s="137">
        <v>144</v>
      </c>
      <c r="R61" s="137">
        <v>144</v>
      </c>
      <c r="S61" s="137">
        <v>142</v>
      </c>
      <c r="T61" s="137">
        <v>140</v>
      </c>
      <c r="U61" s="137">
        <v>140</v>
      </c>
    </row>
    <row r="62" spans="1:21" ht="16.5" customHeight="1" x14ac:dyDescent="0.25">
      <c r="A62" s="54" t="s">
        <v>204</v>
      </c>
      <c r="B62" s="54" t="s">
        <v>225</v>
      </c>
      <c r="C62" s="137">
        <v>125</v>
      </c>
      <c r="D62" s="137">
        <v>125</v>
      </c>
      <c r="E62" s="137">
        <v>125</v>
      </c>
      <c r="F62" s="137">
        <v>127</v>
      </c>
      <c r="G62" s="137">
        <v>131</v>
      </c>
      <c r="H62" s="137">
        <v>130</v>
      </c>
      <c r="I62" s="137">
        <v>133</v>
      </c>
      <c r="J62" s="137">
        <v>134</v>
      </c>
      <c r="K62" s="137">
        <v>135</v>
      </c>
      <c r="L62" s="137">
        <v>137</v>
      </c>
      <c r="M62" s="137">
        <v>139</v>
      </c>
      <c r="N62" s="137">
        <v>140</v>
      </c>
      <c r="O62" s="137">
        <v>142</v>
      </c>
      <c r="P62" s="137">
        <v>143</v>
      </c>
      <c r="Q62" s="137">
        <v>145</v>
      </c>
      <c r="R62" s="137">
        <v>147</v>
      </c>
      <c r="S62" s="137">
        <v>147</v>
      </c>
      <c r="T62" s="137">
        <v>147</v>
      </c>
      <c r="U62" s="137">
        <v>148</v>
      </c>
    </row>
    <row r="63" spans="1:21" ht="16.5" customHeight="1" x14ac:dyDescent="0.25">
      <c r="A63" s="54" t="s">
        <v>204</v>
      </c>
      <c r="B63" s="54" t="s">
        <v>226</v>
      </c>
      <c r="C63" s="137">
        <v>124</v>
      </c>
      <c r="D63" s="137">
        <v>123</v>
      </c>
      <c r="E63" s="137">
        <v>123</v>
      </c>
      <c r="F63" s="137">
        <v>126</v>
      </c>
      <c r="G63" s="137">
        <v>130</v>
      </c>
      <c r="H63" s="137">
        <v>129</v>
      </c>
      <c r="I63" s="137">
        <v>132</v>
      </c>
      <c r="J63" s="137">
        <v>132</v>
      </c>
      <c r="K63" s="137">
        <v>132</v>
      </c>
      <c r="L63" s="137">
        <v>134</v>
      </c>
      <c r="M63" s="137">
        <v>133</v>
      </c>
      <c r="N63" s="137">
        <v>133</v>
      </c>
      <c r="O63" s="137">
        <v>134</v>
      </c>
      <c r="P63" s="137">
        <v>133</v>
      </c>
      <c r="Q63" s="137">
        <v>135</v>
      </c>
      <c r="R63" s="137">
        <v>137</v>
      </c>
      <c r="S63" s="137">
        <v>137</v>
      </c>
      <c r="T63" s="137">
        <v>138</v>
      </c>
      <c r="U63" s="137">
        <v>140</v>
      </c>
    </row>
    <row r="64" spans="1:21" ht="16.5" customHeight="1" x14ac:dyDescent="0.25">
      <c r="A64" s="54" t="s">
        <v>204</v>
      </c>
      <c r="B64" s="54" t="s">
        <v>227</v>
      </c>
      <c r="C64" s="137">
        <v>183</v>
      </c>
      <c r="D64" s="137">
        <v>184</v>
      </c>
      <c r="E64" s="137">
        <v>183</v>
      </c>
      <c r="F64" s="137">
        <v>187</v>
      </c>
      <c r="G64" s="137">
        <v>194</v>
      </c>
      <c r="H64" s="137">
        <v>194</v>
      </c>
      <c r="I64" s="137">
        <v>197</v>
      </c>
      <c r="J64" s="137">
        <v>197</v>
      </c>
      <c r="K64" s="137">
        <v>198</v>
      </c>
      <c r="L64" s="137">
        <v>201</v>
      </c>
      <c r="M64" s="137">
        <v>200</v>
      </c>
      <c r="N64" s="137">
        <v>199</v>
      </c>
      <c r="O64" s="137">
        <v>200</v>
      </c>
      <c r="P64" s="137">
        <v>198</v>
      </c>
      <c r="Q64" s="137">
        <v>200</v>
      </c>
      <c r="R64" s="137">
        <v>202</v>
      </c>
      <c r="S64" s="137">
        <v>200</v>
      </c>
      <c r="T64" s="137">
        <v>198</v>
      </c>
      <c r="U64" s="137">
        <v>199</v>
      </c>
    </row>
    <row r="65" spans="1:21" ht="16.5" customHeight="1" x14ac:dyDescent="0.25">
      <c r="A65" s="54" t="s">
        <v>204</v>
      </c>
      <c r="B65" s="54" t="s">
        <v>228</v>
      </c>
      <c r="C65" s="137">
        <v>266</v>
      </c>
      <c r="D65" s="137">
        <v>270</v>
      </c>
      <c r="E65" s="137">
        <v>274</v>
      </c>
      <c r="F65" s="137">
        <v>276</v>
      </c>
      <c r="G65" s="137">
        <v>276</v>
      </c>
      <c r="H65" s="137">
        <v>273</v>
      </c>
      <c r="I65" s="137">
        <v>285</v>
      </c>
      <c r="J65" s="137">
        <v>291</v>
      </c>
      <c r="K65" s="137">
        <v>299</v>
      </c>
      <c r="L65" s="137">
        <v>302</v>
      </c>
      <c r="M65" s="137">
        <v>307</v>
      </c>
      <c r="N65" s="137">
        <v>313</v>
      </c>
      <c r="O65" s="137">
        <v>315</v>
      </c>
      <c r="P65" s="137">
        <v>314</v>
      </c>
      <c r="Q65" s="137">
        <v>322</v>
      </c>
      <c r="R65" s="137">
        <v>325</v>
      </c>
      <c r="S65" s="137">
        <v>326</v>
      </c>
      <c r="T65" s="137">
        <v>327</v>
      </c>
      <c r="U65" s="137">
        <v>329</v>
      </c>
    </row>
    <row r="66" spans="1:21" ht="16.5" customHeight="1" x14ac:dyDescent="0.25">
      <c r="A66" s="54" t="s">
        <v>204</v>
      </c>
      <c r="B66" s="54" t="s">
        <v>229</v>
      </c>
      <c r="C66" s="137">
        <v>124</v>
      </c>
      <c r="D66" s="137">
        <v>131</v>
      </c>
      <c r="E66" s="137">
        <v>140</v>
      </c>
      <c r="F66" s="137">
        <v>132</v>
      </c>
      <c r="G66" s="137">
        <v>117</v>
      </c>
      <c r="H66" s="137">
        <v>114</v>
      </c>
      <c r="I66" s="137">
        <v>125</v>
      </c>
      <c r="J66" s="137">
        <v>137</v>
      </c>
      <c r="K66" s="137">
        <v>147</v>
      </c>
      <c r="L66" s="137">
        <v>146</v>
      </c>
      <c r="M66" s="137">
        <v>160</v>
      </c>
      <c r="N66" s="137">
        <v>177</v>
      </c>
      <c r="O66" s="137">
        <v>179</v>
      </c>
      <c r="P66" s="137">
        <v>192</v>
      </c>
      <c r="Q66" s="137">
        <v>202</v>
      </c>
      <c r="R66" s="137">
        <v>199</v>
      </c>
      <c r="S66" s="137">
        <v>217</v>
      </c>
      <c r="T66" s="137">
        <v>230</v>
      </c>
      <c r="U66" s="137">
        <v>235</v>
      </c>
    </row>
    <row r="67" spans="1:21" ht="16.5" customHeight="1" x14ac:dyDescent="0.25">
      <c r="A67" s="54" t="s">
        <v>204</v>
      </c>
      <c r="B67" s="54" t="s">
        <v>233</v>
      </c>
      <c r="C67" s="137">
        <v>3</v>
      </c>
      <c r="D67" s="137">
        <v>3</v>
      </c>
      <c r="E67" s="137">
        <v>3</v>
      </c>
      <c r="F67" s="137">
        <v>3</v>
      </c>
      <c r="G67" s="137">
        <v>2</v>
      </c>
      <c r="H67" s="137">
        <v>2</v>
      </c>
      <c r="I67" s="137">
        <v>2</v>
      </c>
      <c r="J67" s="137">
        <v>3</v>
      </c>
      <c r="K67" s="137">
        <v>3</v>
      </c>
      <c r="L67" s="137">
        <v>3</v>
      </c>
      <c r="M67" s="137">
        <v>4</v>
      </c>
      <c r="N67" s="137">
        <v>5</v>
      </c>
      <c r="O67" s="137">
        <v>5</v>
      </c>
      <c r="P67" s="137">
        <v>8</v>
      </c>
      <c r="Q67" s="137">
        <v>7</v>
      </c>
      <c r="R67" s="137">
        <v>6</v>
      </c>
      <c r="S67" s="137">
        <v>8</v>
      </c>
      <c r="T67" s="137">
        <v>10</v>
      </c>
      <c r="U67" s="137">
        <v>11</v>
      </c>
    </row>
    <row r="68" spans="1:21" ht="16.5" customHeight="1" x14ac:dyDescent="0.25">
      <c r="A68" s="130" t="s">
        <v>204</v>
      </c>
      <c r="B68" s="130" t="s">
        <v>83</v>
      </c>
      <c r="C68" s="138">
        <v>1365</v>
      </c>
      <c r="D68" s="138">
        <v>1384</v>
      </c>
      <c r="E68" s="138">
        <v>1385</v>
      </c>
      <c r="F68" s="138">
        <v>1405</v>
      </c>
      <c r="G68" s="138">
        <v>1409</v>
      </c>
      <c r="H68" s="138">
        <v>1404</v>
      </c>
      <c r="I68" s="138">
        <v>1443</v>
      </c>
      <c r="J68" s="138">
        <v>1460</v>
      </c>
      <c r="K68" s="138">
        <v>1473</v>
      </c>
      <c r="L68" s="138">
        <v>1494</v>
      </c>
      <c r="M68" s="138">
        <v>1503</v>
      </c>
      <c r="N68" s="138">
        <v>1515</v>
      </c>
      <c r="O68" s="138">
        <v>1515</v>
      </c>
      <c r="P68" s="138">
        <v>1528</v>
      </c>
      <c r="Q68" s="138">
        <v>1538</v>
      </c>
      <c r="R68" s="138">
        <v>1548</v>
      </c>
      <c r="S68" s="138">
        <v>1539</v>
      </c>
      <c r="T68" s="138">
        <v>1548</v>
      </c>
      <c r="U68" s="138">
        <v>1545</v>
      </c>
    </row>
    <row r="69" spans="1:21" ht="16.5" customHeight="1" x14ac:dyDescent="0.25">
      <c r="A69" s="54" t="s">
        <v>205</v>
      </c>
      <c r="B69" s="54" t="s">
        <v>220</v>
      </c>
      <c r="C69" s="136">
        <v>91</v>
      </c>
      <c r="D69" s="136">
        <v>94</v>
      </c>
      <c r="E69" s="136">
        <v>88</v>
      </c>
      <c r="F69" s="136">
        <v>90</v>
      </c>
      <c r="G69" s="136">
        <v>83</v>
      </c>
      <c r="H69" s="136">
        <v>83</v>
      </c>
      <c r="I69" s="136">
        <v>81</v>
      </c>
      <c r="J69" s="136">
        <v>78</v>
      </c>
      <c r="K69" s="136">
        <v>75</v>
      </c>
      <c r="L69" s="136">
        <v>77</v>
      </c>
      <c r="M69" s="136">
        <v>75</v>
      </c>
      <c r="N69" s="136">
        <v>70</v>
      </c>
      <c r="O69" s="136">
        <v>69</v>
      </c>
      <c r="P69" s="136">
        <v>72</v>
      </c>
      <c r="Q69" s="136">
        <v>70</v>
      </c>
      <c r="R69" s="136">
        <v>73</v>
      </c>
      <c r="S69" s="136">
        <v>65</v>
      </c>
      <c r="T69" s="136">
        <v>67</v>
      </c>
      <c r="U69" s="136">
        <v>64</v>
      </c>
    </row>
    <row r="70" spans="1:21" ht="16.5" customHeight="1" x14ac:dyDescent="0.25">
      <c r="A70" s="54" t="s">
        <v>205</v>
      </c>
      <c r="B70" s="54" t="s">
        <v>221</v>
      </c>
      <c r="C70" s="137">
        <v>107</v>
      </c>
      <c r="D70" s="137">
        <v>108</v>
      </c>
      <c r="E70" s="137">
        <v>104</v>
      </c>
      <c r="F70" s="137">
        <v>106</v>
      </c>
      <c r="G70" s="137">
        <v>107</v>
      </c>
      <c r="H70" s="137">
        <v>108</v>
      </c>
      <c r="I70" s="137">
        <v>105</v>
      </c>
      <c r="J70" s="137">
        <v>104</v>
      </c>
      <c r="K70" s="137">
        <v>99</v>
      </c>
      <c r="L70" s="137">
        <v>101</v>
      </c>
      <c r="M70" s="137">
        <v>94</v>
      </c>
      <c r="N70" s="137">
        <v>93</v>
      </c>
      <c r="O70" s="137">
        <v>88</v>
      </c>
      <c r="P70" s="137">
        <v>85</v>
      </c>
      <c r="Q70" s="137">
        <v>80</v>
      </c>
      <c r="R70" s="137">
        <v>82</v>
      </c>
      <c r="S70" s="137">
        <v>75</v>
      </c>
      <c r="T70" s="137">
        <v>74</v>
      </c>
      <c r="U70" s="137">
        <v>70</v>
      </c>
    </row>
    <row r="71" spans="1:21" ht="16.5" customHeight="1" x14ac:dyDescent="0.25">
      <c r="A71" s="54" t="s">
        <v>205</v>
      </c>
      <c r="B71" s="54" t="s">
        <v>222</v>
      </c>
      <c r="C71" s="137">
        <v>78</v>
      </c>
      <c r="D71" s="137">
        <v>77</v>
      </c>
      <c r="E71" s="137">
        <v>75</v>
      </c>
      <c r="F71" s="137">
        <v>78</v>
      </c>
      <c r="G71" s="137">
        <v>85</v>
      </c>
      <c r="H71" s="137">
        <v>84</v>
      </c>
      <c r="I71" s="137">
        <v>83</v>
      </c>
      <c r="J71" s="137">
        <v>80</v>
      </c>
      <c r="K71" s="137">
        <v>78</v>
      </c>
      <c r="L71" s="137">
        <v>78</v>
      </c>
      <c r="M71" s="137">
        <v>75</v>
      </c>
      <c r="N71" s="137">
        <v>70</v>
      </c>
      <c r="O71" s="137">
        <v>69</v>
      </c>
      <c r="P71" s="137">
        <v>66</v>
      </c>
      <c r="Q71" s="137">
        <v>62</v>
      </c>
      <c r="R71" s="137">
        <v>63</v>
      </c>
      <c r="S71" s="137">
        <v>58</v>
      </c>
      <c r="T71" s="137">
        <v>55</v>
      </c>
      <c r="U71" s="137">
        <v>53</v>
      </c>
    </row>
    <row r="72" spans="1:21" ht="16.5" customHeight="1" x14ac:dyDescent="0.25">
      <c r="A72" s="54" t="s">
        <v>205</v>
      </c>
      <c r="B72" s="54" t="s">
        <v>223</v>
      </c>
      <c r="C72" s="137">
        <v>80</v>
      </c>
      <c r="D72" s="137">
        <v>79</v>
      </c>
      <c r="E72" s="137">
        <v>79</v>
      </c>
      <c r="F72" s="137">
        <v>80</v>
      </c>
      <c r="G72" s="137">
        <v>82</v>
      </c>
      <c r="H72" s="137">
        <v>81</v>
      </c>
      <c r="I72" s="137">
        <v>84</v>
      </c>
      <c r="J72" s="137">
        <v>84</v>
      </c>
      <c r="K72" s="137">
        <v>83</v>
      </c>
      <c r="L72" s="137">
        <v>83</v>
      </c>
      <c r="M72" s="137">
        <v>83</v>
      </c>
      <c r="N72" s="137">
        <v>82</v>
      </c>
      <c r="O72" s="137">
        <v>82</v>
      </c>
      <c r="P72" s="137">
        <v>81</v>
      </c>
      <c r="Q72" s="137">
        <v>80</v>
      </c>
      <c r="R72" s="137">
        <v>80</v>
      </c>
      <c r="S72" s="137">
        <v>77</v>
      </c>
      <c r="T72" s="137">
        <v>76</v>
      </c>
      <c r="U72" s="137">
        <v>75</v>
      </c>
    </row>
    <row r="73" spans="1:21" ht="16.5" customHeight="1" x14ac:dyDescent="0.25">
      <c r="A73" s="54" t="s">
        <v>205</v>
      </c>
      <c r="B73" s="54" t="s">
        <v>224</v>
      </c>
      <c r="C73" s="137">
        <v>109</v>
      </c>
      <c r="D73" s="137">
        <v>108</v>
      </c>
      <c r="E73" s="137">
        <v>107</v>
      </c>
      <c r="F73" s="137">
        <v>108</v>
      </c>
      <c r="G73" s="137">
        <v>109</v>
      </c>
      <c r="H73" s="137">
        <v>108</v>
      </c>
      <c r="I73" s="137">
        <v>111</v>
      </c>
      <c r="J73" s="137">
        <v>111</v>
      </c>
      <c r="K73" s="137">
        <v>112</v>
      </c>
      <c r="L73" s="137">
        <v>113</v>
      </c>
      <c r="M73" s="137">
        <v>114</v>
      </c>
      <c r="N73" s="137">
        <v>114</v>
      </c>
      <c r="O73" s="137">
        <v>114</v>
      </c>
      <c r="P73" s="137">
        <v>113</v>
      </c>
      <c r="Q73" s="137">
        <v>113</v>
      </c>
      <c r="R73" s="137">
        <v>113</v>
      </c>
      <c r="S73" s="137">
        <v>112</v>
      </c>
      <c r="T73" s="137">
        <v>111</v>
      </c>
      <c r="U73" s="137">
        <v>111</v>
      </c>
    </row>
    <row r="74" spans="1:21" ht="16.5" customHeight="1" x14ac:dyDescent="0.25">
      <c r="A74" s="54" t="s">
        <v>205</v>
      </c>
      <c r="B74" s="54" t="s">
        <v>225</v>
      </c>
      <c r="C74" s="137">
        <v>111</v>
      </c>
      <c r="D74" s="137">
        <v>110</v>
      </c>
      <c r="E74" s="137">
        <v>109</v>
      </c>
      <c r="F74" s="137">
        <v>109</v>
      </c>
      <c r="G74" s="137">
        <v>111</v>
      </c>
      <c r="H74" s="137">
        <v>109</v>
      </c>
      <c r="I74" s="137">
        <v>110</v>
      </c>
      <c r="J74" s="137">
        <v>110</v>
      </c>
      <c r="K74" s="137">
        <v>110</v>
      </c>
      <c r="L74" s="137">
        <v>110</v>
      </c>
      <c r="M74" s="137">
        <v>111</v>
      </c>
      <c r="N74" s="137">
        <v>112</v>
      </c>
      <c r="O74" s="137">
        <v>113</v>
      </c>
      <c r="P74" s="137">
        <v>113</v>
      </c>
      <c r="Q74" s="137">
        <v>114</v>
      </c>
      <c r="R74" s="137">
        <v>115</v>
      </c>
      <c r="S74" s="137">
        <v>115</v>
      </c>
      <c r="T74" s="137">
        <v>115</v>
      </c>
      <c r="U74" s="137">
        <v>115</v>
      </c>
    </row>
    <row r="75" spans="1:21" ht="16.5" customHeight="1" x14ac:dyDescent="0.25">
      <c r="A75" s="54" t="s">
        <v>204</v>
      </c>
      <c r="B75" s="54" t="s">
        <v>226</v>
      </c>
      <c r="C75" s="137">
        <v>109</v>
      </c>
      <c r="D75" s="137">
        <v>107</v>
      </c>
      <c r="E75" s="137">
        <v>106</v>
      </c>
      <c r="F75" s="137">
        <v>107</v>
      </c>
      <c r="G75" s="137">
        <v>109</v>
      </c>
      <c r="H75" s="137">
        <v>107</v>
      </c>
      <c r="I75" s="137">
        <v>107</v>
      </c>
      <c r="J75" s="137">
        <v>107</v>
      </c>
      <c r="K75" s="137">
        <v>106</v>
      </c>
      <c r="L75" s="137">
        <v>107</v>
      </c>
      <c r="M75" s="137">
        <v>106</v>
      </c>
      <c r="N75" s="137">
        <v>105</v>
      </c>
      <c r="O75" s="137">
        <v>105</v>
      </c>
      <c r="P75" s="137">
        <v>105</v>
      </c>
      <c r="Q75" s="137">
        <v>105</v>
      </c>
      <c r="R75" s="137">
        <v>107</v>
      </c>
      <c r="S75" s="137">
        <v>106</v>
      </c>
      <c r="T75" s="137">
        <v>107</v>
      </c>
      <c r="U75" s="137">
        <v>108</v>
      </c>
    </row>
    <row r="76" spans="1:21" ht="16.5" customHeight="1" x14ac:dyDescent="0.25">
      <c r="A76" s="54" t="s">
        <v>205</v>
      </c>
      <c r="B76" s="54" t="s">
        <v>227</v>
      </c>
      <c r="C76" s="137">
        <v>159</v>
      </c>
      <c r="D76" s="137">
        <v>157</v>
      </c>
      <c r="E76" s="137">
        <v>156</v>
      </c>
      <c r="F76" s="137">
        <v>157</v>
      </c>
      <c r="G76" s="137">
        <v>161</v>
      </c>
      <c r="H76" s="137">
        <v>159</v>
      </c>
      <c r="I76" s="137">
        <v>160</v>
      </c>
      <c r="J76" s="137">
        <v>158</v>
      </c>
      <c r="K76" s="137">
        <v>158</v>
      </c>
      <c r="L76" s="137">
        <v>158</v>
      </c>
      <c r="M76" s="137">
        <v>156</v>
      </c>
      <c r="N76" s="137">
        <v>154</v>
      </c>
      <c r="O76" s="137">
        <v>154</v>
      </c>
      <c r="P76" s="137">
        <v>152</v>
      </c>
      <c r="Q76" s="137">
        <v>152</v>
      </c>
      <c r="R76" s="137">
        <v>153</v>
      </c>
      <c r="S76" s="137">
        <v>152</v>
      </c>
      <c r="T76" s="137">
        <v>151</v>
      </c>
      <c r="U76" s="137">
        <v>152</v>
      </c>
    </row>
    <row r="77" spans="1:21" ht="16.5" customHeight="1" x14ac:dyDescent="0.25">
      <c r="A77" s="54" t="s">
        <v>205</v>
      </c>
      <c r="B77" s="54" t="s">
        <v>228</v>
      </c>
      <c r="C77" s="137">
        <v>248</v>
      </c>
      <c r="D77" s="137">
        <v>247</v>
      </c>
      <c r="E77" s="137">
        <v>246</v>
      </c>
      <c r="F77" s="137">
        <v>249</v>
      </c>
      <c r="G77" s="137">
        <v>251</v>
      </c>
      <c r="H77" s="137">
        <v>248</v>
      </c>
      <c r="I77" s="137">
        <v>251</v>
      </c>
      <c r="J77" s="137">
        <v>252</v>
      </c>
      <c r="K77" s="137">
        <v>254</v>
      </c>
      <c r="L77" s="137">
        <v>255</v>
      </c>
      <c r="M77" s="137">
        <v>255</v>
      </c>
      <c r="N77" s="137">
        <v>254</v>
      </c>
      <c r="O77" s="137">
        <v>254</v>
      </c>
      <c r="P77" s="137">
        <v>251</v>
      </c>
      <c r="Q77" s="137">
        <v>253</v>
      </c>
      <c r="R77" s="137">
        <v>255</v>
      </c>
      <c r="S77" s="137">
        <v>254</v>
      </c>
      <c r="T77" s="137">
        <v>252</v>
      </c>
      <c r="U77" s="137">
        <v>253</v>
      </c>
    </row>
    <row r="78" spans="1:21" ht="16.5" customHeight="1" x14ac:dyDescent="0.25">
      <c r="A78" s="54" t="s">
        <v>205</v>
      </c>
      <c r="B78" s="54" t="s">
        <v>229</v>
      </c>
      <c r="C78" s="137">
        <v>175</v>
      </c>
      <c r="D78" s="137">
        <v>180</v>
      </c>
      <c r="E78" s="137">
        <v>188</v>
      </c>
      <c r="F78" s="137">
        <v>181</v>
      </c>
      <c r="G78" s="137">
        <v>166</v>
      </c>
      <c r="H78" s="137">
        <v>162</v>
      </c>
      <c r="I78" s="137">
        <v>174</v>
      </c>
      <c r="J78" s="137">
        <v>185</v>
      </c>
      <c r="K78" s="137">
        <v>194</v>
      </c>
      <c r="L78" s="137">
        <v>193</v>
      </c>
      <c r="M78" s="137">
        <v>206</v>
      </c>
      <c r="N78" s="137">
        <v>220</v>
      </c>
      <c r="O78" s="137">
        <v>222</v>
      </c>
      <c r="P78" s="137">
        <v>229</v>
      </c>
      <c r="Q78" s="137">
        <v>240</v>
      </c>
      <c r="R78" s="137">
        <v>239</v>
      </c>
      <c r="S78" s="137">
        <v>253</v>
      </c>
      <c r="T78" s="137">
        <v>263</v>
      </c>
      <c r="U78" s="137">
        <v>267</v>
      </c>
    </row>
    <row r="79" spans="1:21" ht="16.5" customHeight="1" x14ac:dyDescent="0.25">
      <c r="A79" s="54" t="s">
        <v>205</v>
      </c>
      <c r="B79" s="54" t="s">
        <v>233</v>
      </c>
      <c r="C79" s="137">
        <v>12</v>
      </c>
      <c r="D79" s="137">
        <v>13</v>
      </c>
      <c r="E79" s="137">
        <v>14</v>
      </c>
      <c r="F79" s="137">
        <v>12</v>
      </c>
      <c r="G79" s="137">
        <v>9</v>
      </c>
      <c r="H79" s="137">
        <v>8</v>
      </c>
      <c r="I79" s="137">
        <v>10</v>
      </c>
      <c r="J79" s="137">
        <v>12</v>
      </c>
      <c r="K79" s="137">
        <v>13</v>
      </c>
      <c r="L79" s="137">
        <v>12</v>
      </c>
      <c r="M79" s="137">
        <v>15</v>
      </c>
      <c r="N79" s="137">
        <v>18</v>
      </c>
      <c r="O79" s="137">
        <v>18</v>
      </c>
      <c r="P79" s="137">
        <v>21</v>
      </c>
      <c r="Q79" s="137">
        <v>22</v>
      </c>
      <c r="R79" s="137">
        <v>21</v>
      </c>
      <c r="S79" s="137">
        <v>26</v>
      </c>
      <c r="T79" s="137">
        <v>30</v>
      </c>
      <c r="U79" s="137">
        <v>31</v>
      </c>
    </row>
    <row r="80" spans="1:21" ht="16.5" customHeight="1" x14ac:dyDescent="0.25">
      <c r="A80" s="130" t="s">
        <v>205</v>
      </c>
      <c r="B80" s="130" t="s">
        <v>83</v>
      </c>
      <c r="C80" s="138">
        <v>1278</v>
      </c>
      <c r="D80" s="138">
        <v>1281</v>
      </c>
      <c r="E80" s="138">
        <v>1271</v>
      </c>
      <c r="F80" s="138">
        <v>1278</v>
      </c>
      <c r="G80" s="138">
        <v>1272</v>
      </c>
      <c r="H80" s="138">
        <v>1258</v>
      </c>
      <c r="I80" s="138">
        <v>1275</v>
      </c>
      <c r="J80" s="138">
        <v>1280</v>
      </c>
      <c r="K80" s="138">
        <v>1282</v>
      </c>
      <c r="L80" s="138">
        <v>1289</v>
      </c>
      <c r="M80" s="138">
        <v>1289</v>
      </c>
      <c r="N80" s="138">
        <v>1292</v>
      </c>
      <c r="O80" s="138">
        <v>1286</v>
      </c>
      <c r="P80" s="138">
        <v>1289</v>
      </c>
      <c r="Q80" s="138">
        <v>1292</v>
      </c>
      <c r="R80" s="138">
        <v>1300</v>
      </c>
      <c r="S80" s="138">
        <v>1293</v>
      </c>
      <c r="T80" s="138">
        <v>1300</v>
      </c>
      <c r="U80" s="138">
        <v>1299</v>
      </c>
    </row>
    <row r="81" spans="1:21" ht="16.5" customHeight="1" x14ac:dyDescent="0.25">
      <c r="A81" s="54" t="s">
        <v>206</v>
      </c>
      <c r="B81" s="54" t="s">
        <v>220</v>
      </c>
      <c r="C81" s="136">
        <v>74</v>
      </c>
      <c r="D81" s="136">
        <v>79</v>
      </c>
      <c r="E81" s="136">
        <v>74</v>
      </c>
      <c r="F81" s="136">
        <v>78</v>
      </c>
      <c r="G81" s="136">
        <v>71</v>
      </c>
      <c r="H81" s="136">
        <v>73</v>
      </c>
      <c r="I81" s="136">
        <v>72</v>
      </c>
      <c r="J81" s="136">
        <v>70</v>
      </c>
      <c r="K81" s="136">
        <v>67</v>
      </c>
      <c r="L81" s="136">
        <v>69</v>
      </c>
      <c r="M81" s="136">
        <v>67</v>
      </c>
      <c r="N81" s="136">
        <v>64</v>
      </c>
      <c r="O81" s="136">
        <v>61</v>
      </c>
      <c r="P81" s="136">
        <v>64</v>
      </c>
      <c r="Q81" s="136">
        <v>62</v>
      </c>
      <c r="R81" s="136">
        <v>64</v>
      </c>
      <c r="S81" s="136">
        <v>56</v>
      </c>
      <c r="T81" s="136">
        <v>58</v>
      </c>
      <c r="U81" s="136">
        <v>55</v>
      </c>
    </row>
    <row r="82" spans="1:21" ht="16.5" customHeight="1" x14ac:dyDescent="0.25">
      <c r="A82" s="54" t="s">
        <v>206</v>
      </c>
      <c r="B82" s="54" t="s">
        <v>221</v>
      </c>
      <c r="C82" s="137">
        <v>86</v>
      </c>
      <c r="D82" s="137">
        <v>89</v>
      </c>
      <c r="E82" s="137">
        <v>86</v>
      </c>
      <c r="F82" s="137">
        <v>89</v>
      </c>
      <c r="G82" s="137">
        <v>90</v>
      </c>
      <c r="H82" s="137">
        <v>91</v>
      </c>
      <c r="I82" s="137">
        <v>90</v>
      </c>
      <c r="J82" s="137">
        <v>90</v>
      </c>
      <c r="K82" s="137">
        <v>86</v>
      </c>
      <c r="L82" s="137">
        <v>87</v>
      </c>
      <c r="M82" s="137">
        <v>81</v>
      </c>
      <c r="N82" s="137">
        <v>80</v>
      </c>
      <c r="O82" s="137">
        <v>75</v>
      </c>
      <c r="P82" s="137">
        <v>73</v>
      </c>
      <c r="Q82" s="137">
        <v>68</v>
      </c>
      <c r="R82" s="137">
        <v>69</v>
      </c>
      <c r="S82" s="137">
        <v>63</v>
      </c>
      <c r="T82" s="137">
        <v>62</v>
      </c>
      <c r="U82" s="137">
        <v>59</v>
      </c>
    </row>
    <row r="83" spans="1:21" ht="16.5" customHeight="1" x14ac:dyDescent="0.25">
      <c r="A83" s="54" t="s">
        <v>206</v>
      </c>
      <c r="B83" s="54" t="s">
        <v>222</v>
      </c>
      <c r="C83" s="137">
        <v>64</v>
      </c>
      <c r="D83" s="137">
        <v>64</v>
      </c>
      <c r="E83" s="137">
        <v>63</v>
      </c>
      <c r="F83" s="137">
        <v>67</v>
      </c>
      <c r="G83" s="137">
        <v>73</v>
      </c>
      <c r="H83" s="137">
        <v>74</v>
      </c>
      <c r="I83" s="137">
        <v>73</v>
      </c>
      <c r="J83" s="137">
        <v>71</v>
      </c>
      <c r="K83" s="137">
        <v>69</v>
      </c>
      <c r="L83" s="137">
        <v>70</v>
      </c>
      <c r="M83" s="137">
        <v>66</v>
      </c>
      <c r="N83" s="137">
        <v>62</v>
      </c>
      <c r="O83" s="137">
        <v>61</v>
      </c>
      <c r="P83" s="137">
        <v>58</v>
      </c>
      <c r="Q83" s="137">
        <v>55</v>
      </c>
      <c r="R83" s="137">
        <v>56</v>
      </c>
      <c r="S83" s="137">
        <v>51</v>
      </c>
      <c r="T83" s="137">
        <v>48</v>
      </c>
      <c r="U83" s="137">
        <v>47</v>
      </c>
    </row>
    <row r="84" spans="1:21" ht="16.5" customHeight="1" x14ac:dyDescent="0.25">
      <c r="A84" s="54" t="s">
        <v>206</v>
      </c>
      <c r="B84" s="54" t="s">
        <v>223</v>
      </c>
      <c r="C84" s="137">
        <v>66</v>
      </c>
      <c r="D84" s="137">
        <v>67</v>
      </c>
      <c r="E84" s="137">
        <v>68</v>
      </c>
      <c r="F84" s="137">
        <v>69</v>
      </c>
      <c r="G84" s="137">
        <v>71</v>
      </c>
      <c r="H84" s="137">
        <v>71</v>
      </c>
      <c r="I84" s="137">
        <v>73</v>
      </c>
      <c r="J84" s="137">
        <v>74</v>
      </c>
      <c r="K84" s="137">
        <v>74</v>
      </c>
      <c r="L84" s="137">
        <v>75</v>
      </c>
      <c r="M84" s="137">
        <v>75</v>
      </c>
      <c r="N84" s="137">
        <v>74</v>
      </c>
      <c r="O84" s="137">
        <v>73</v>
      </c>
      <c r="P84" s="137">
        <v>72</v>
      </c>
      <c r="Q84" s="137">
        <v>71</v>
      </c>
      <c r="R84" s="137">
        <v>71</v>
      </c>
      <c r="S84" s="137">
        <v>69</v>
      </c>
      <c r="T84" s="137">
        <v>67</v>
      </c>
      <c r="U84" s="137">
        <v>66</v>
      </c>
    </row>
    <row r="85" spans="1:21" ht="16.5" customHeight="1" x14ac:dyDescent="0.25">
      <c r="A85" s="54" t="s">
        <v>206</v>
      </c>
      <c r="B85" s="54" t="s">
        <v>224</v>
      </c>
      <c r="C85" s="137">
        <v>92</v>
      </c>
      <c r="D85" s="137">
        <v>92</v>
      </c>
      <c r="E85" s="137">
        <v>92</v>
      </c>
      <c r="F85" s="137">
        <v>94</v>
      </c>
      <c r="G85" s="137">
        <v>97</v>
      </c>
      <c r="H85" s="137">
        <v>96</v>
      </c>
      <c r="I85" s="137">
        <v>99</v>
      </c>
      <c r="J85" s="137">
        <v>100</v>
      </c>
      <c r="K85" s="137">
        <v>100</v>
      </c>
      <c r="L85" s="137">
        <v>101</v>
      </c>
      <c r="M85" s="137">
        <v>102</v>
      </c>
      <c r="N85" s="137">
        <v>102</v>
      </c>
      <c r="O85" s="137">
        <v>103</v>
      </c>
      <c r="P85" s="137">
        <v>102</v>
      </c>
      <c r="Q85" s="137">
        <v>101</v>
      </c>
      <c r="R85" s="137">
        <v>101</v>
      </c>
      <c r="S85" s="137">
        <v>99</v>
      </c>
      <c r="T85" s="137">
        <v>98</v>
      </c>
      <c r="U85" s="137">
        <v>97</v>
      </c>
    </row>
    <row r="86" spans="1:21" ht="16.5" customHeight="1" x14ac:dyDescent="0.25">
      <c r="A86" s="54" t="s">
        <v>206</v>
      </c>
      <c r="B86" s="54" t="s">
        <v>225</v>
      </c>
      <c r="C86" s="137">
        <v>95</v>
      </c>
      <c r="D86" s="137">
        <v>95</v>
      </c>
      <c r="E86" s="137">
        <v>95</v>
      </c>
      <c r="F86" s="137">
        <v>97</v>
      </c>
      <c r="G86" s="137">
        <v>99</v>
      </c>
      <c r="H86" s="137">
        <v>98</v>
      </c>
      <c r="I86" s="137">
        <v>100</v>
      </c>
      <c r="J86" s="137">
        <v>100</v>
      </c>
      <c r="K86" s="137">
        <v>101</v>
      </c>
      <c r="L86" s="137">
        <v>101</v>
      </c>
      <c r="M86" s="137">
        <v>101</v>
      </c>
      <c r="N86" s="137">
        <v>101</v>
      </c>
      <c r="O86" s="137">
        <v>101</v>
      </c>
      <c r="P86" s="137">
        <v>102</v>
      </c>
      <c r="Q86" s="137">
        <v>102</v>
      </c>
      <c r="R86" s="137">
        <v>102</v>
      </c>
      <c r="S86" s="137">
        <v>102</v>
      </c>
      <c r="T86" s="137">
        <v>101</v>
      </c>
      <c r="U86" s="137">
        <v>101</v>
      </c>
    </row>
    <row r="87" spans="1:21" ht="16.5" customHeight="1" x14ac:dyDescent="0.25">
      <c r="A87" s="54" t="s">
        <v>206</v>
      </c>
      <c r="B87" s="54" t="s">
        <v>226</v>
      </c>
      <c r="C87" s="137">
        <v>95</v>
      </c>
      <c r="D87" s="137">
        <v>95</v>
      </c>
      <c r="E87" s="137">
        <v>94</v>
      </c>
      <c r="F87" s="137">
        <v>96</v>
      </c>
      <c r="G87" s="137">
        <v>99</v>
      </c>
      <c r="H87" s="137">
        <v>98</v>
      </c>
      <c r="I87" s="137">
        <v>99</v>
      </c>
      <c r="J87" s="137">
        <v>98</v>
      </c>
      <c r="K87" s="137">
        <v>98</v>
      </c>
      <c r="L87" s="137">
        <v>98</v>
      </c>
      <c r="M87" s="137">
        <v>97</v>
      </c>
      <c r="N87" s="137">
        <v>96</v>
      </c>
      <c r="O87" s="137">
        <v>96</v>
      </c>
      <c r="P87" s="137">
        <v>96</v>
      </c>
      <c r="Q87" s="137">
        <v>95</v>
      </c>
      <c r="R87" s="137">
        <v>95</v>
      </c>
      <c r="S87" s="137">
        <v>94</v>
      </c>
      <c r="T87" s="137">
        <v>94</v>
      </c>
      <c r="U87" s="137">
        <v>94</v>
      </c>
    </row>
    <row r="88" spans="1:21" ht="16.5" customHeight="1" x14ac:dyDescent="0.25">
      <c r="A88" s="54" t="s">
        <v>206</v>
      </c>
      <c r="B88" s="54" t="s">
        <v>227</v>
      </c>
      <c r="C88" s="137">
        <v>140</v>
      </c>
      <c r="D88" s="137">
        <v>140</v>
      </c>
      <c r="E88" s="137">
        <v>139</v>
      </c>
      <c r="F88" s="137">
        <v>142</v>
      </c>
      <c r="G88" s="137">
        <v>146</v>
      </c>
      <c r="H88" s="137">
        <v>145</v>
      </c>
      <c r="I88" s="137">
        <v>147</v>
      </c>
      <c r="J88" s="137">
        <v>146</v>
      </c>
      <c r="K88" s="137">
        <v>146</v>
      </c>
      <c r="L88" s="137">
        <v>146</v>
      </c>
      <c r="M88" s="137">
        <v>144</v>
      </c>
      <c r="N88" s="137">
        <v>143</v>
      </c>
      <c r="O88" s="137">
        <v>142</v>
      </c>
      <c r="P88" s="137">
        <v>141</v>
      </c>
      <c r="Q88" s="137">
        <v>140</v>
      </c>
      <c r="R88" s="137">
        <v>140</v>
      </c>
      <c r="S88" s="137">
        <v>138</v>
      </c>
      <c r="T88" s="137">
        <v>135</v>
      </c>
      <c r="U88" s="137">
        <v>134</v>
      </c>
    </row>
    <row r="89" spans="1:21" ht="16.5" customHeight="1" x14ac:dyDescent="0.25">
      <c r="A89" s="54" t="s">
        <v>206</v>
      </c>
      <c r="B89" s="54" t="s">
        <v>228</v>
      </c>
      <c r="C89" s="137">
        <v>220</v>
      </c>
      <c r="D89" s="137">
        <v>222</v>
      </c>
      <c r="E89" s="137">
        <v>222</v>
      </c>
      <c r="F89" s="137">
        <v>227</v>
      </c>
      <c r="G89" s="137">
        <v>232</v>
      </c>
      <c r="H89" s="137">
        <v>230</v>
      </c>
      <c r="I89" s="137">
        <v>236</v>
      </c>
      <c r="J89" s="137">
        <v>236</v>
      </c>
      <c r="K89" s="137">
        <v>238</v>
      </c>
      <c r="L89" s="137">
        <v>240</v>
      </c>
      <c r="M89" s="137">
        <v>238</v>
      </c>
      <c r="N89" s="137">
        <v>237</v>
      </c>
      <c r="O89" s="137">
        <v>237</v>
      </c>
      <c r="P89" s="137">
        <v>235</v>
      </c>
      <c r="Q89" s="137">
        <v>235</v>
      </c>
      <c r="R89" s="137">
        <v>235</v>
      </c>
      <c r="S89" s="137">
        <v>231</v>
      </c>
      <c r="T89" s="137">
        <v>228</v>
      </c>
      <c r="U89" s="137">
        <v>227</v>
      </c>
    </row>
    <row r="90" spans="1:21" ht="16.5" customHeight="1" x14ac:dyDescent="0.25">
      <c r="A90" s="54" t="s">
        <v>206</v>
      </c>
      <c r="B90" s="54" t="s">
        <v>229</v>
      </c>
      <c r="C90" s="137">
        <v>183</v>
      </c>
      <c r="D90" s="137">
        <v>191</v>
      </c>
      <c r="E90" s="137">
        <v>199</v>
      </c>
      <c r="F90" s="137">
        <v>198</v>
      </c>
      <c r="G90" s="137">
        <v>190</v>
      </c>
      <c r="H90" s="137">
        <v>188</v>
      </c>
      <c r="I90" s="137">
        <v>202</v>
      </c>
      <c r="J90" s="137">
        <v>213</v>
      </c>
      <c r="K90" s="137">
        <v>223</v>
      </c>
      <c r="L90" s="137">
        <v>224</v>
      </c>
      <c r="M90" s="137">
        <v>236</v>
      </c>
      <c r="N90" s="137">
        <v>249</v>
      </c>
      <c r="O90" s="137">
        <v>251</v>
      </c>
      <c r="P90" s="137">
        <v>257</v>
      </c>
      <c r="Q90" s="137">
        <v>268</v>
      </c>
      <c r="R90" s="137">
        <v>267</v>
      </c>
      <c r="S90" s="137">
        <v>276</v>
      </c>
      <c r="T90" s="137">
        <v>283</v>
      </c>
      <c r="U90" s="137">
        <v>284</v>
      </c>
    </row>
    <row r="91" spans="1:21" ht="16.5" customHeight="1" x14ac:dyDescent="0.25">
      <c r="A91" s="54" t="s">
        <v>206</v>
      </c>
      <c r="B91" s="54" t="s">
        <v>233</v>
      </c>
      <c r="C91" s="137">
        <v>24</v>
      </c>
      <c r="D91" s="137">
        <v>25</v>
      </c>
      <c r="E91" s="137">
        <v>28</v>
      </c>
      <c r="F91" s="137">
        <v>26</v>
      </c>
      <c r="G91" s="137">
        <v>22</v>
      </c>
      <c r="H91" s="137">
        <v>21</v>
      </c>
      <c r="I91" s="137">
        <v>24</v>
      </c>
      <c r="J91" s="137">
        <v>27</v>
      </c>
      <c r="K91" s="137">
        <v>29</v>
      </c>
      <c r="L91" s="137">
        <v>29</v>
      </c>
      <c r="M91" s="137">
        <v>33</v>
      </c>
      <c r="N91" s="137">
        <v>39</v>
      </c>
      <c r="O91" s="137">
        <v>39</v>
      </c>
      <c r="P91" s="137">
        <v>44</v>
      </c>
      <c r="Q91" s="137">
        <v>47</v>
      </c>
      <c r="R91" s="137">
        <v>46</v>
      </c>
      <c r="S91" s="137">
        <v>53</v>
      </c>
      <c r="T91" s="137">
        <v>59</v>
      </c>
      <c r="U91" s="137">
        <v>60</v>
      </c>
    </row>
    <row r="92" spans="1:21" ht="16.5" customHeight="1" x14ac:dyDescent="0.25">
      <c r="A92" s="130" t="s">
        <v>206</v>
      </c>
      <c r="B92" s="130" t="s">
        <v>83</v>
      </c>
      <c r="C92" s="138">
        <v>1139</v>
      </c>
      <c r="D92" s="138">
        <v>1158</v>
      </c>
      <c r="E92" s="138">
        <v>1159</v>
      </c>
      <c r="F92" s="138">
        <v>1182</v>
      </c>
      <c r="G92" s="138">
        <v>1189</v>
      </c>
      <c r="H92" s="138">
        <v>1184</v>
      </c>
      <c r="I92" s="138">
        <v>1215</v>
      </c>
      <c r="J92" s="138">
        <v>1225</v>
      </c>
      <c r="K92" s="138">
        <v>1232</v>
      </c>
      <c r="L92" s="138">
        <v>1240</v>
      </c>
      <c r="M92" s="138">
        <v>1240</v>
      </c>
      <c r="N92" s="138">
        <v>1245</v>
      </c>
      <c r="O92" s="138">
        <v>1241</v>
      </c>
      <c r="P92" s="138">
        <v>1243</v>
      </c>
      <c r="Q92" s="138">
        <v>1244</v>
      </c>
      <c r="R92" s="138">
        <v>1245</v>
      </c>
      <c r="S92" s="138">
        <v>1233</v>
      </c>
      <c r="T92" s="138">
        <v>1232</v>
      </c>
      <c r="U92" s="138">
        <v>1221</v>
      </c>
    </row>
    <row r="93" spans="1:21" ht="16.5" customHeight="1" x14ac:dyDescent="0.25">
      <c r="A93" s="54" t="s">
        <v>207</v>
      </c>
      <c r="B93" s="54" t="s">
        <v>220</v>
      </c>
      <c r="C93" s="136">
        <v>59</v>
      </c>
      <c r="D93" s="136">
        <v>61</v>
      </c>
      <c r="E93" s="136">
        <v>58</v>
      </c>
      <c r="F93" s="136">
        <v>61</v>
      </c>
      <c r="G93" s="136">
        <v>55</v>
      </c>
      <c r="H93" s="136">
        <v>56</v>
      </c>
      <c r="I93" s="136">
        <v>55</v>
      </c>
      <c r="J93" s="136">
        <v>53</v>
      </c>
      <c r="K93" s="136">
        <v>50</v>
      </c>
      <c r="L93" s="136">
        <v>52</v>
      </c>
      <c r="M93" s="136">
        <v>51</v>
      </c>
      <c r="N93" s="136">
        <v>48</v>
      </c>
      <c r="O93" s="136">
        <v>46</v>
      </c>
      <c r="P93" s="136">
        <v>48</v>
      </c>
      <c r="Q93" s="136">
        <v>47</v>
      </c>
      <c r="R93" s="136">
        <v>50</v>
      </c>
      <c r="S93" s="136">
        <v>44</v>
      </c>
      <c r="T93" s="136">
        <v>46</v>
      </c>
      <c r="U93" s="136">
        <v>44</v>
      </c>
    </row>
    <row r="94" spans="1:21" ht="16.5" customHeight="1" x14ac:dyDescent="0.25">
      <c r="A94" s="54" t="s">
        <v>207</v>
      </c>
      <c r="B94" s="54" t="s">
        <v>221</v>
      </c>
      <c r="C94" s="137">
        <v>67</v>
      </c>
      <c r="D94" s="137">
        <v>68</v>
      </c>
      <c r="E94" s="137">
        <v>65</v>
      </c>
      <c r="F94" s="137">
        <v>66</v>
      </c>
      <c r="G94" s="137">
        <v>66</v>
      </c>
      <c r="H94" s="137">
        <v>67</v>
      </c>
      <c r="I94" s="137">
        <v>65</v>
      </c>
      <c r="J94" s="137">
        <v>64</v>
      </c>
      <c r="K94" s="137">
        <v>62</v>
      </c>
      <c r="L94" s="137">
        <v>63</v>
      </c>
      <c r="M94" s="137">
        <v>59</v>
      </c>
      <c r="N94" s="137">
        <v>58</v>
      </c>
      <c r="O94" s="137">
        <v>55</v>
      </c>
      <c r="P94" s="137">
        <v>54</v>
      </c>
      <c r="Q94" s="137">
        <v>51</v>
      </c>
      <c r="R94" s="137">
        <v>52</v>
      </c>
      <c r="S94" s="137">
        <v>48</v>
      </c>
      <c r="T94" s="137">
        <v>48</v>
      </c>
      <c r="U94" s="137">
        <v>46</v>
      </c>
    </row>
    <row r="95" spans="1:21" ht="16.5" customHeight="1" x14ac:dyDescent="0.25">
      <c r="A95" s="54" t="s">
        <v>207</v>
      </c>
      <c r="B95" s="54" t="s">
        <v>222</v>
      </c>
      <c r="C95" s="137">
        <v>50</v>
      </c>
      <c r="D95" s="137">
        <v>49</v>
      </c>
      <c r="E95" s="137">
        <v>48</v>
      </c>
      <c r="F95" s="137">
        <v>50</v>
      </c>
      <c r="G95" s="137">
        <v>54</v>
      </c>
      <c r="H95" s="137">
        <v>55</v>
      </c>
      <c r="I95" s="137">
        <v>54</v>
      </c>
      <c r="J95" s="137">
        <v>52</v>
      </c>
      <c r="K95" s="137">
        <v>51</v>
      </c>
      <c r="L95" s="137">
        <v>52</v>
      </c>
      <c r="M95" s="137">
        <v>50</v>
      </c>
      <c r="N95" s="137">
        <v>47</v>
      </c>
      <c r="O95" s="137">
        <v>46</v>
      </c>
      <c r="P95" s="137">
        <v>44</v>
      </c>
      <c r="Q95" s="137">
        <v>42</v>
      </c>
      <c r="R95" s="137">
        <v>43</v>
      </c>
      <c r="S95" s="137">
        <v>40</v>
      </c>
      <c r="T95" s="137">
        <v>37</v>
      </c>
      <c r="U95" s="137">
        <v>37</v>
      </c>
    </row>
    <row r="96" spans="1:21" ht="18" customHeight="1" x14ac:dyDescent="0.25">
      <c r="A96" s="54" t="s">
        <v>207</v>
      </c>
      <c r="B96" s="54" t="s">
        <v>223</v>
      </c>
      <c r="C96" s="137">
        <v>52</v>
      </c>
      <c r="D96" s="137">
        <v>51</v>
      </c>
      <c r="E96" s="137">
        <v>51</v>
      </c>
      <c r="F96" s="137">
        <v>52</v>
      </c>
      <c r="G96" s="137">
        <v>53</v>
      </c>
      <c r="H96" s="137">
        <v>52</v>
      </c>
      <c r="I96" s="137">
        <v>54</v>
      </c>
      <c r="J96" s="137">
        <v>54</v>
      </c>
      <c r="K96" s="137">
        <v>54</v>
      </c>
      <c r="L96" s="137">
        <v>55</v>
      </c>
      <c r="M96" s="137">
        <v>55</v>
      </c>
      <c r="N96" s="137">
        <v>55</v>
      </c>
      <c r="O96" s="137">
        <v>55</v>
      </c>
      <c r="P96" s="137">
        <v>55</v>
      </c>
      <c r="Q96" s="137">
        <v>54</v>
      </c>
      <c r="R96" s="137">
        <v>54</v>
      </c>
      <c r="S96" s="137">
        <v>53</v>
      </c>
      <c r="T96" s="137">
        <v>52</v>
      </c>
      <c r="U96" s="137">
        <v>53</v>
      </c>
    </row>
    <row r="97" spans="1:21" ht="16.5" customHeight="1" x14ac:dyDescent="0.25">
      <c r="A97" s="54" t="s">
        <v>207</v>
      </c>
      <c r="B97" s="54" t="s">
        <v>224</v>
      </c>
      <c r="C97" s="137">
        <v>70</v>
      </c>
      <c r="D97" s="137">
        <v>70</v>
      </c>
      <c r="E97" s="137">
        <v>70</v>
      </c>
      <c r="F97" s="137">
        <v>71</v>
      </c>
      <c r="G97" s="137">
        <v>72</v>
      </c>
      <c r="H97" s="137">
        <v>72</v>
      </c>
      <c r="I97" s="137">
        <v>73</v>
      </c>
      <c r="J97" s="137">
        <v>73</v>
      </c>
      <c r="K97" s="137">
        <v>74</v>
      </c>
      <c r="L97" s="137">
        <v>75</v>
      </c>
      <c r="M97" s="137">
        <v>75</v>
      </c>
      <c r="N97" s="137">
        <v>76</v>
      </c>
      <c r="O97" s="137">
        <v>76</v>
      </c>
      <c r="P97" s="137">
        <v>77</v>
      </c>
      <c r="Q97" s="137">
        <v>76</v>
      </c>
      <c r="R97" s="137">
        <v>77</v>
      </c>
      <c r="S97" s="137">
        <v>77</v>
      </c>
      <c r="T97" s="137">
        <v>76</v>
      </c>
      <c r="U97" s="137">
        <v>76</v>
      </c>
    </row>
    <row r="98" spans="1:21" ht="16.5" customHeight="1" x14ac:dyDescent="0.25">
      <c r="A98" s="54" t="s">
        <v>207</v>
      </c>
      <c r="B98" s="54" t="s">
        <v>225</v>
      </c>
      <c r="C98" s="137">
        <v>75</v>
      </c>
      <c r="D98" s="137">
        <v>74</v>
      </c>
      <c r="E98" s="137">
        <v>73</v>
      </c>
      <c r="F98" s="137">
        <v>75</v>
      </c>
      <c r="G98" s="137">
        <v>76</v>
      </c>
      <c r="H98" s="137">
        <v>75</v>
      </c>
      <c r="I98" s="137">
        <v>76</v>
      </c>
      <c r="J98" s="137">
        <v>76</v>
      </c>
      <c r="K98" s="137">
        <v>76</v>
      </c>
      <c r="L98" s="137">
        <v>76</v>
      </c>
      <c r="M98" s="137">
        <v>76</v>
      </c>
      <c r="N98" s="137">
        <v>76</v>
      </c>
      <c r="O98" s="137">
        <v>77</v>
      </c>
      <c r="P98" s="137">
        <v>78</v>
      </c>
      <c r="Q98" s="137">
        <v>78</v>
      </c>
      <c r="R98" s="137">
        <v>79</v>
      </c>
      <c r="S98" s="137">
        <v>79</v>
      </c>
      <c r="T98" s="137">
        <v>79</v>
      </c>
      <c r="U98" s="137">
        <v>80</v>
      </c>
    </row>
    <row r="99" spans="1:21" ht="16.5" customHeight="1" x14ac:dyDescent="0.25">
      <c r="A99" s="54" t="s">
        <v>207</v>
      </c>
      <c r="B99" s="54" t="s">
        <v>226</v>
      </c>
      <c r="C99" s="137">
        <v>75</v>
      </c>
      <c r="D99" s="137">
        <v>75</v>
      </c>
      <c r="E99" s="137">
        <v>74</v>
      </c>
      <c r="F99" s="137">
        <v>75</v>
      </c>
      <c r="G99" s="137">
        <v>77</v>
      </c>
      <c r="H99" s="137">
        <v>77</v>
      </c>
      <c r="I99" s="137">
        <v>77</v>
      </c>
      <c r="J99" s="137">
        <v>76</v>
      </c>
      <c r="K99" s="137">
        <v>76</v>
      </c>
      <c r="L99" s="137">
        <v>76</v>
      </c>
      <c r="M99" s="137">
        <v>75</v>
      </c>
      <c r="N99" s="137">
        <v>75</v>
      </c>
      <c r="O99" s="137">
        <v>75</v>
      </c>
      <c r="P99" s="137">
        <v>75</v>
      </c>
      <c r="Q99" s="137">
        <v>75</v>
      </c>
      <c r="R99" s="137">
        <v>75</v>
      </c>
      <c r="S99" s="137">
        <v>75</v>
      </c>
      <c r="T99" s="137">
        <v>75</v>
      </c>
      <c r="U99" s="137">
        <v>75</v>
      </c>
    </row>
    <row r="100" spans="1:21" ht="16.5" customHeight="1" x14ac:dyDescent="0.25">
      <c r="A100" s="54" t="s">
        <v>207</v>
      </c>
      <c r="B100" s="54" t="s">
        <v>227</v>
      </c>
      <c r="C100" s="137">
        <v>116</v>
      </c>
      <c r="D100" s="137">
        <v>116</v>
      </c>
      <c r="E100" s="137">
        <v>115</v>
      </c>
      <c r="F100" s="137">
        <v>117</v>
      </c>
      <c r="G100" s="137">
        <v>120</v>
      </c>
      <c r="H100" s="137">
        <v>119</v>
      </c>
      <c r="I100" s="137">
        <v>119</v>
      </c>
      <c r="J100" s="137">
        <v>117</v>
      </c>
      <c r="K100" s="137">
        <v>117</v>
      </c>
      <c r="L100" s="137">
        <v>118</v>
      </c>
      <c r="M100" s="137">
        <v>116</v>
      </c>
      <c r="N100" s="137">
        <v>114</v>
      </c>
      <c r="O100" s="137">
        <v>114</v>
      </c>
      <c r="P100" s="137">
        <v>114</v>
      </c>
      <c r="Q100" s="137">
        <v>112</v>
      </c>
      <c r="R100" s="137">
        <v>113</v>
      </c>
      <c r="S100" s="137">
        <v>111</v>
      </c>
      <c r="T100" s="137">
        <v>110</v>
      </c>
      <c r="U100" s="137">
        <v>110</v>
      </c>
    </row>
    <row r="101" spans="1:21" ht="16.5" customHeight="1" x14ac:dyDescent="0.25">
      <c r="A101" s="54" t="s">
        <v>207</v>
      </c>
      <c r="B101" s="54" t="s">
        <v>228</v>
      </c>
      <c r="C101" s="137">
        <v>189</v>
      </c>
      <c r="D101" s="137">
        <v>188</v>
      </c>
      <c r="E101" s="137">
        <v>188</v>
      </c>
      <c r="F101" s="137">
        <v>191</v>
      </c>
      <c r="G101" s="137">
        <v>193</v>
      </c>
      <c r="H101" s="137">
        <v>191</v>
      </c>
      <c r="I101" s="137">
        <v>193</v>
      </c>
      <c r="J101" s="137">
        <v>193</v>
      </c>
      <c r="K101" s="137">
        <v>195</v>
      </c>
      <c r="L101" s="137">
        <v>196</v>
      </c>
      <c r="M101" s="137">
        <v>195</v>
      </c>
      <c r="N101" s="137">
        <v>195</v>
      </c>
      <c r="O101" s="137">
        <v>196</v>
      </c>
      <c r="P101" s="137">
        <v>194</v>
      </c>
      <c r="Q101" s="137">
        <v>195</v>
      </c>
      <c r="R101" s="137">
        <v>196</v>
      </c>
      <c r="S101" s="137">
        <v>193</v>
      </c>
      <c r="T101" s="137">
        <v>192</v>
      </c>
      <c r="U101" s="137">
        <v>192</v>
      </c>
    </row>
    <row r="102" spans="1:21" ht="16.5" customHeight="1" x14ac:dyDescent="0.25">
      <c r="A102" s="54" t="s">
        <v>207</v>
      </c>
      <c r="B102" s="54" t="s">
        <v>229</v>
      </c>
      <c r="C102" s="137">
        <v>168</v>
      </c>
      <c r="D102" s="137">
        <v>173</v>
      </c>
      <c r="E102" s="137">
        <v>180</v>
      </c>
      <c r="F102" s="137">
        <v>178</v>
      </c>
      <c r="G102" s="137">
        <v>171</v>
      </c>
      <c r="H102" s="137">
        <v>168</v>
      </c>
      <c r="I102" s="137">
        <v>178</v>
      </c>
      <c r="J102" s="137">
        <v>186</v>
      </c>
      <c r="K102" s="137">
        <v>194</v>
      </c>
      <c r="L102" s="137">
        <v>195</v>
      </c>
      <c r="M102" s="137">
        <v>204</v>
      </c>
      <c r="N102" s="137">
        <v>214</v>
      </c>
      <c r="O102" s="137">
        <v>218</v>
      </c>
      <c r="P102" s="137">
        <v>222</v>
      </c>
      <c r="Q102" s="137">
        <v>231</v>
      </c>
      <c r="R102" s="137">
        <v>232</v>
      </c>
      <c r="S102" s="137">
        <v>241</v>
      </c>
      <c r="T102" s="137">
        <v>248</v>
      </c>
      <c r="U102" s="137">
        <v>252</v>
      </c>
    </row>
    <row r="103" spans="1:21" ht="16.5" customHeight="1" x14ac:dyDescent="0.25">
      <c r="A103" s="54" t="s">
        <v>207</v>
      </c>
      <c r="B103" s="54" t="s">
        <v>233</v>
      </c>
      <c r="C103" s="137">
        <v>36</v>
      </c>
      <c r="D103" s="137">
        <v>37</v>
      </c>
      <c r="E103" s="137">
        <v>40</v>
      </c>
      <c r="F103" s="137">
        <v>38</v>
      </c>
      <c r="G103" s="137">
        <v>33</v>
      </c>
      <c r="H103" s="137">
        <v>32</v>
      </c>
      <c r="I103" s="137">
        <v>35</v>
      </c>
      <c r="J103" s="137">
        <v>39</v>
      </c>
      <c r="K103" s="137">
        <v>42</v>
      </c>
      <c r="L103" s="137">
        <v>41</v>
      </c>
      <c r="M103" s="137">
        <v>46</v>
      </c>
      <c r="N103" s="137">
        <v>51</v>
      </c>
      <c r="O103" s="137">
        <v>52</v>
      </c>
      <c r="P103" s="137">
        <v>57</v>
      </c>
      <c r="Q103" s="137">
        <v>61</v>
      </c>
      <c r="R103" s="137">
        <v>60</v>
      </c>
      <c r="S103" s="137">
        <v>67</v>
      </c>
      <c r="T103" s="137">
        <v>74</v>
      </c>
      <c r="U103" s="137">
        <v>76</v>
      </c>
    </row>
    <row r="104" spans="1:21" ht="16.5" customHeight="1" x14ac:dyDescent="0.25">
      <c r="A104" s="130" t="s">
        <v>207</v>
      </c>
      <c r="B104" s="130" t="s">
        <v>83</v>
      </c>
      <c r="C104" s="138">
        <v>957</v>
      </c>
      <c r="D104" s="138">
        <v>964</v>
      </c>
      <c r="E104" s="138">
        <v>962</v>
      </c>
      <c r="F104" s="138">
        <v>973</v>
      </c>
      <c r="G104" s="138">
        <v>972</v>
      </c>
      <c r="H104" s="138">
        <v>963</v>
      </c>
      <c r="I104" s="138">
        <v>979</v>
      </c>
      <c r="J104" s="138">
        <v>983</v>
      </c>
      <c r="K104" s="138">
        <v>990</v>
      </c>
      <c r="L104" s="138">
        <v>999</v>
      </c>
      <c r="M104" s="138">
        <v>1002</v>
      </c>
      <c r="N104" s="138">
        <v>1009</v>
      </c>
      <c r="O104" s="138">
        <v>1009</v>
      </c>
      <c r="P104" s="138">
        <v>1016</v>
      </c>
      <c r="Q104" s="138">
        <v>1022</v>
      </c>
      <c r="R104" s="138">
        <v>1031</v>
      </c>
      <c r="S104" s="138">
        <v>1028</v>
      </c>
      <c r="T104" s="138">
        <v>1036</v>
      </c>
      <c r="U104" s="138">
        <v>1041</v>
      </c>
    </row>
    <row r="105" spans="1:21" ht="16.5" customHeight="1" x14ac:dyDescent="0.25">
      <c r="A105" s="54" t="s">
        <v>208</v>
      </c>
      <c r="B105" s="54" t="s">
        <v>220</v>
      </c>
      <c r="C105" s="136">
        <v>56</v>
      </c>
      <c r="D105" s="136">
        <v>59</v>
      </c>
      <c r="E105" s="136">
        <v>58</v>
      </c>
      <c r="F105" s="136">
        <v>62</v>
      </c>
      <c r="G105" s="136">
        <v>61</v>
      </c>
      <c r="H105" s="136">
        <v>62</v>
      </c>
      <c r="I105" s="136">
        <v>64</v>
      </c>
      <c r="J105" s="136">
        <v>63</v>
      </c>
      <c r="K105" s="136">
        <v>64</v>
      </c>
      <c r="L105" s="136">
        <v>65</v>
      </c>
      <c r="M105" s="136">
        <v>67</v>
      </c>
      <c r="N105" s="136">
        <v>64</v>
      </c>
      <c r="O105" s="136">
        <v>64</v>
      </c>
      <c r="P105" s="136">
        <v>64</v>
      </c>
      <c r="Q105" s="136">
        <v>66</v>
      </c>
      <c r="R105" s="136">
        <v>65</v>
      </c>
      <c r="S105" s="136">
        <v>62</v>
      </c>
      <c r="T105" s="136">
        <v>63</v>
      </c>
      <c r="U105" s="136">
        <v>60</v>
      </c>
    </row>
    <row r="106" spans="1:21" ht="16.5" customHeight="1" x14ac:dyDescent="0.25">
      <c r="A106" s="54" t="s">
        <v>208</v>
      </c>
      <c r="B106" s="54" t="s">
        <v>221</v>
      </c>
      <c r="C106" s="137">
        <v>65</v>
      </c>
      <c r="D106" s="137">
        <v>66</v>
      </c>
      <c r="E106" s="137">
        <v>64</v>
      </c>
      <c r="F106" s="137">
        <v>67</v>
      </c>
      <c r="G106" s="137">
        <v>69</v>
      </c>
      <c r="H106" s="137">
        <v>69</v>
      </c>
      <c r="I106" s="137">
        <v>69</v>
      </c>
      <c r="J106" s="137">
        <v>69</v>
      </c>
      <c r="K106" s="137">
        <v>68</v>
      </c>
      <c r="L106" s="137">
        <v>69</v>
      </c>
      <c r="M106" s="137">
        <v>66</v>
      </c>
      <c r="N106" s="137">
        <v>64</v>
      </c>
      <c r="O106" s="137">
        <v>63</v>
      </c>
      <c r="P106" s="137">
        <v>60</v>
      </c>
      <c r="Q106" s="137">
        <v>59</v>
      </c>
      <c r="R106" s="137">
        <v>59</v>
      </c>
      <c r="S106" s="137">
        <v>56</v>
      </c>
      <c r="T106" s="137">
        <v>54</v>
      </c>
      <c r="U106" s="137">
        <v>52</v>
      </c>
    </row>
    <row r="107" spans="1:21" ht="16.5" customHeight="1" x14ac:dyDescent="0.25">
      <c r="A107" s="54" t="s">
        <v>208</v>
      </c>
      <c r="B107" s="54" t="s">
        <v>222</v>
      </c>
      <c r="C107" s="137">
        <v>42</v>
      </c>
      <c r="D107" s="137">
        <v>42</v>
      </c>
      <c r="E107" s="137">
        <v>41</v>
      </c>
      <c r="F107" s="137">
        <v>43</v>
      </c>
      <c r="G107" s="137">
        <v>46</v>
      </c>
      <c r="H107" s="137">
        <v>46</v>
      </c>
      <c r="I107" s="137">
        <v>47</v>
      </c>
      <c r="J107" s="137">
        <v>46</v>
      </c>
      <c r="K107" s="137">
        <v>46</v>
      </c>
      <c r="L107" s="137">
        <v>47</v>
      </c>
      <c r="M107" s="137">
        <v>47</v>
      </c>
      <c r="N107" s="137">
        <v>46</v>
      </c>
      <c r="O107" s="137">
        <v>46</v>
      </c>
      <c r="P107" s="137">
        <v>44</v>
      </c>
      <c r="Q107" s="137">
        <v>44</v>
      </c>
      <c r="R107" s="137">
        <v>44</v>
      </c>
      <c r="S107" s="137">
        <v>42</v>
      </c>
      <c r="T107" s="137">
        <v>40</v>
      </c>
      <c r="U107" s="137">
        <v>40</v>
      </c>
    </row>
    <row r="108" spans="1:21" ht="16.5" customHeight="1" x14ac:dyDescent="0.25">
      <c r="A108" s="54" t="s">
        <v>208</v>
      </c>
      <c r="B108" s="54" t="s">
        <v>223</v>
      </c>
      <c r="C108" s="137">
        <v>40</v>
      </c>
      <c r="D108" s="137">
        <v>40</v>
      </c>
      <c r="E108" s="137">
        <v>40</v>
      </c>
      <c r="F108" s="137">
        <v>41</v>
      </c>
      <c r="G108" s="137">
        <v>42</v>
      </c>
      <c r="H108" s="137">
        <v>42</v>
      </c>
      <c r="I108" s="137">
        <v>43</v>
      </c>
      <c r="J108" s="137">
        <v>44</v>
      </c>
      <c r="K108" s="137">
        <v>44</v>
      </c>
      <c r="L108" s="137">
        <v>45</v>
      </c>
      <c r="M108" s="137">
        <v>45</v>
      </c>
      <c r="N108" s="137">
        <v>46</v>
      </c>
      <c r="O108" s="137">
        <v>46</v>
      </c>
      <c r="P108" s="137">
        <v>46</v>
      </c>
      <c r="Q108" s="137">
        <v>46</v>
      </c>
      <c r="R108" s="137">
        <v>46</v>
      </c>
      <c r="S108" s="137">
        <v>45</v>
      </c>
      <c r="T108" s="137">
        <v>45</v>
      </c>
      <c r="U108" s="137">
        <v>45</v>
      </c>
    </row>
    <row r="109" spans="1:21" ht="16.5" customHeight="1" x14ac:dyDescent="0.25">
      <c r="A109" s="54" t="s">
        <v>208</v>
      </c>
      <c r="B109" s="54" t="s">
        <v>224</v>
      </c>
      <c r="C109" s="137">
        <v>53</v>
      </c>
      <c r="D109" s="137">
        <v>53</v>
      </c>
      <c r="E109" s="137">
        <v>53</v>
      </c>
      <c r="F109" s="137">
        <v>54</v>
      </c>
      <c r="G109" s="137">
        <v>55</v>
      </c>
      <c r="H109" s="137">
        <v>55</v>
      </c>
      <c r="I109" s="137">
        <v>57</v>
      </c>
      <c r="J109" s="137">
        <v>57</v>
      </c>
      <c r="K109" s="137">
        <v>58</v>
      </c>
      <c r="L109" s="137">
        <v>58</v>
      </c>
      <c r="M109" s="137">
        <v>59</v>
      </c>
      <c r="N109" s="137">
        <v>60</v>
      </c>
      <c r="O109" s="137">
        <v>60</v>
      </c>
      <c r="P109" s="137">
        <v>61</v>
      </c>
      <c r="Q109" s="137">
        <v>61</v>
      </c>
      <c r="R109" s="137">
        <v>61</v>
      </c>
      <c r="S109" s="137">
        <v>60</v>
      </c>
      <c r="T109" s="137">
        <v>60</v>
      </c>
      <c r="U109" s="137">
        <v>60</v>
      </c>
    </row>
    <row r="110" spans="1:21" ht="16.5" customHeight="1" x14ac:dyDescent="0.25">
      <c r="A110" s="54" t="s">
        <v>208</v>
      </c>
      <c r="B110" s="54" t="s">
        <v>225</v>
      </c>
      <c r="C110" s="137">
        <v>53</v>
      </c>
      <c r="D110" s="137">
        <v>53</v>
      </c>
      <c r="E110" s="137">
        <v>53</v>
      </c>
      <c r="F110" s="137">
        <v>54</v>
      </c>
      <c r="G110" s="137">
        <v>55</v>
      </c>
      <c r="H110" s="137">
        <v>55</v>
      </c>
      <c r="I110" s="137">
        <v>56</v>
      </c>
      <c r="J110" s="137">
        <v>56</v>
      </c>
      <c r="K110" s="137">
        <v>57</v>
      </c>
      <c r="L110" s="137">
        <v>58</v>
      </c>
      <c r="M110" s="137">
        <v>57</v>
      </c>
      <c r="N110" s="137">
        <v>58</v>
      </c>
      <c r="O110" s="137">
        <v>59</v>
      </c>
      <c r="P110" s="137">
        <v>59</v>
      </c>
      <c r="Q110" s="137">
        <v>59</v>
      </c>
      <c r="R110" s="137">
        <v>59</v>
      </c>
      <c r="S110" s="137">
        <v>60</v>
      </c>
      <c r="T110" s="137">
        <v>59</v>
      </c>
      <c r="U110" s="137">
        <v>60</v>
      </c>
    </row>
    <row r="111" spans="1:21" ht="16.5" customHeight="1" x14ac:dyDescent="0.25">
      <c r="A111" s="54" t="s">
        <v>208</v>
      </c>
      <c r="B111" s="54" t="s">
        <v>226</v>
      </c>
      <c r="C111" s="137">
        <v>50</v>
      </c>
      <c r="D111" s="137">
        <v>51</v>
      </c>
      <c r="E111" s="137">
        <v>51</v>
      </c>
      <c r="F111" s="137">
        <v>52</v>
      </c>
      <c r="G111" s="137">
        <v>53</v>
      </c>
      <c r="H111" s="137">
        <v>53</v>
      </c>
      <c r="I111" s="137">
        <v>54</v>
      </c>
      <c r="J111" s="137">
        <v>54</v>
      </c>
      <c r="K111" s="137">
        <v>55</v>
      </c>
      <c r="L111" s="137">
        <v>55</v>
      </c>
      <c r="M111" s="137">
        <v>55</v>
      </c>
      <c r="N111" s="137">
        <v>55</v>
      </c>
      <c r="O111" s="137">
        <v>56</v>
      </c>
      <c r="P111" s="137">
        <v>56</v>
      </c>
      <c r="Q111" s="137">
        <v>56</v>
      </c>
      <c r="R111" s="137">
        <v>56</v>
      </c>
      <c r="S111" s="137">
        <v>55</v>
      </c>
      <c r="T111" s="137">
        <v>55</v>
      </c>
      <c r="U111" s="137">
        <v>55</v>
      </c>
    </row>
    <row r="112" spans="1:21" ht="16.5" customHeight="1" x14ac:dyDescent="0.25">
      <c r="A112" s="54" t="s">
        <v>208</v>
      </c>
      <c r="B112" s="54" t="s">
        <v>227</v>
      </c>
      <c r="C112" s="137">
        <v>74</v>
      </c>
      <c r="D112" s="137">
        <v>75</v>
      </c>
      <c r="E112" s="137">
        <v>75</v>
      </c>
      <c r="F112" s="137">
        <v>77</v>
      </c>
      <c r="G112" s="137">
        <v>80</v>
      </c>
      <c r="H112" s="137">
        <v>80</v>
      </c>
      <c r="I112" s="137">
        <v>81</v>
      </c>
      <c r="J112" s="137">
        <v>80</v>
      </c>
      <c r="K112" s="137">
        <v>81</v>
      </c>
      <c r="L112" s="137">
        <v>82</v>
      </c>
      <c r="M112" s="137">
        <v>82</v>
      </c>
      <c r="N112" s="137">
        <v>81</v>
      </c>
      <c r="O112" s="137">
        <v>81</v>
      </c>
      <c r="P112" s="137">
        <v>81</v>
      </c>
      <c r="Q112" s="137">
        <v>81</v>
      </c>
      <c r="R112" s="137">
        <v>81</v>
      </c>
      <c r="S112" s="137">
        <v>80</v>
      </c>
      <c r="T112" s="137">
        <v>79</v>
      </c>
      <c r="U112" s="137">
        <v>79</v>
      </c>
    </row>
    <row r="113" spans="1:21" ht="16.5" customHeight="1" x14ac:dyDescent="0.25">
      <c r="A113" s="54" t="s">
        <v>208</v>
      </c>
      <c r="B113" s="54" t="s">
        <v>228</v>
      </c>
      <c r="C113" s="137">
        <v>120</v>
      </c>
      <c r="D113" s="137">
        <v>122</v>
      </c>
      <c r="E113" s="137">
        <v>123</v>
      </c>
      <c r="F113" s="137">
        <v>126</v>
      </c>
      <c r="G113" s="137">
        <v>129</v>
      </c>
      <c r="H113" s="137">
        <v>129</v>
      </c>
      <c r="I113" s="137">
        <v>132</v>
      </c>
      <c r="J113" s="137">
        <v>133</v>
      </c>
      <c r="K113" s="137">
        <v>135</v>
      </c>
      <c r="L113" s="137">
        <v>136</v>
      </c>
      <c r="M113" s="137">
        <v>137</v>
      </c>
      <c r="N113" s="137">
        <v>137</v>
      </c>
      <c r="O113" s="137">
        <v>138</v>
      </c>
      <c r="P113" s="137">
        <v>137</v>
      </c>
      <c r="Q113" s="137">
        <v>138</v>
      </c>
      <c r="R113" s="137">
        <v>138</v>
      </c>
      <c r="S113" s="137">
        <v>137</v>
      </c>
      <c r="T113" s="137">
        <v>135</v>
      </c>
      <c r="U113" s="137">
        <v>135</v>
      </c>
    </row>
    <row r="114" spans="1:21" ht="16.5" customHeight="1" x14ac:dyDescent="0.25">
      <c r="A114" s="54" t="s">
        <v>208</v>
      </c>
      <c r="B114" s="54" t="s">
        <v>229</v>
      </c>
      <c r="C114" s="137">
        <v>108</v>
      </c>
      <c r="D114" s="137">
        <v>112</v>
      </c>
      <c r="E114" s="137">
        <v>118</v>
      </c>
      <c r="F114" s="137">
        <v>119</v>
      </c>
      <c r="G114" s="137">
        <v>116</v>
      </c>
      <c r="H114" s="137">
        <v>116</v>
      </c>
      <c r="I114" s="137">
        <v>124</v>
      </c>
      <c r="J114" s="137">
        <v>130</v>
      </c>
      <c r="K114" s="137">
        <v>136</v>
      </c>
      <c r="L114" s="137">
        <v>138</v>
      </c>
      <c r="M114" s="137">
        <v>144</v>
      </c>
      <c r="N114" s="137">
        <v>151</v>
      </c>
      <c r="O114" s="137">
        <v>153</v>
      </c>
      <c r="P114" s="137">
        <v>156</v>
      </c>
      <c r="Q114" s="137">
        <v>161</v>
      </c>
      <c r="R114" s="137">
        <v>161</v>
      </c>
      <c r="S114" s="137">
        <v>166</v>
      </c>
      <c r="T114" s="137">
        <v>169</v>
      </c>
      <c r="U114" s="137">
        <v>171</v>
      </c>
    </row>
    <row r="115" spans="1:21" ht="16.5" customHeight="1" x14ac:dyDescent="0.25">
      <c r="A115" s="54" t="s">
        <v>208</v>
      </c>
      <c r="B115" s="54" t="s">
        <v>233</v>
      </c>
      <c r="C115" s="137">
        <v>28</v>
      </c>
      <c r="D115" s="137">
        <v>30</v>
      </c>
      <c r="E115" s="137">
        <v>33</v>
      </c>
      <c r="F115" s="137">
        <v>32</v>
      </c>
      <c r="G115" s="137">
        <v>29</v>
      </c>
      <c r="H115" s="137">
        <v>29</v>
      </c>
      <c r="I115" s="137">
        <v>32</v>
      </c>
      <c r="J115" s="137">
        <v>35</v>
      </c>
      <c r="K115" s="137">
        <v>37</v>
      </c>
      <c r="L115" s="137">
        <v>37</v>
      </c>
      <c r="M115" s="137">
        <v>41</v>
      </c>
      <c r="N115" s="137">
        <v>45</v>
      </c>
      <c r="O115" s="137">
        <v>46</v>
      </c>
      <c r="P115" s="137">
        <v>48</v>
      </c>
      <c r="Q115" s="137">
        <v>51</v>
      </c>
      <c r="R115" s="137">
        <v>50</v>
      </c>
      <c r="S115" s="137">
        <v>55</v>
      </c>
      <c r="T115" s="137">
        <v>59</v>
      </c>
      <c r="U115" s="137">
        <v>60</v>
      </c>
    </row>
    <row r="116" spans="1:21" ht="16.5" customHeight="1" x14ac:dyDescent="0.25">
      <c r="A116" s="130" t="s">
        <v>208</v>
      </c>
      <c r="B116" s="130" t="s">
        <v>83</v>
      </c>
      <c r="C116" s="138">
        <v>689</v>
      </c>
      <c r="D116" s="138">
        <v>703</v>
      </c>
      <c r="E116" s="138">
        <v>709</v>
      </c>
      <c r="F116" s="138">
        <v>727</v>
      </c>
      <c r="G116" s="138">
        <v>734</v>
      </c>
      <c r="H116" s="138">
        <v>736</v>
      </c>
      <c r="I116" s="138">
        <v>758</v>
      </c>
      <c r="J116" s="138">
        <v>767</v>
      </c>
      <c r="K116" s="138">
        <v>782</v>
      </c>
      <c r="L116" s="138">
        <v>791</v>
      </c>
      <c r="M116" s="138">
        <v>799</v>
      </c>
      <c r="N116" s="138">
        <v>806</v>
      </c>
      <c r="O116" s="138">
        <v>811</v>
      </c>
      <c r="P116" s="138">
        <v>813</v>
      </c>
      <c r="Q116" s="138">
        <v>821</v>
      </c>
      <c r="R116" s="138">
        <v>820</v>
      </c>
      <c r="S116" s="138">
        <v>818</v>
      </c>
      <c r="T116" s="138">
        <v>819</v>
      </c>
      <c r="U116" s="138">
        <v>816</v>
      </c>
    </row>
    <row r="117" spans="1:21" ht="16.5" customHeight="1" x14ac:dyDescent="0.25">
      <c r="A117" s="54" t="s">
        <v>209</v>
      </c>
      <c r="B117" s="54" t="s">
        <v>220</v>
      </c>
      <c r="C117" s="136">
        <v>41</v>
      </c>
      <c r="D117" s="136">
        <v>45</v>
      </c>
      <c r="E117" s="136">
        <v>44</v>
      </c>
      <c r="F117" s="136">
        <v>46</v>
      </c>
      <c r="G117" s="136">
        <v>48</v>
      </c>
      <c r="H117" s="136">
        <v>51</v>
      </c>
      <c r="I117" s="136">
        <v>53</v>
      </c>
      <c r="J117" s="136">
        <v>53</v>
      </c>
      <c r="K117" s="136">
        <v>56</v>
      </c>
      <c r="L117" s="136">
        <v>58</v>
      </c>
      <c r="M117" s="136">
        <v>60</v>
      </c>
      <c r="N117" s="136">
        <v>58</v>
      </c>
      <c r="O117" s="136">
        <v>60</v>
      </c>
      <c r="P117" s="136">
        <v>60</v>
      </c>
      <c r="Q117" s="136">
        <v>63</v>
      </c>
      <c r="R117" s="136">
        <v>65</v>
      </c>
      <c r="S117" s="136">
        <v>64</v>
      </c>
      <c r="T117" s="136">
        <v>66</v>
      </c>
      <c r="U117" s="136">
        <v>66</v>
      </c>
    </row>
    <row r="118" spans="1:21" ht="16.5" customHeight="1" x14ac:dyDescent="0.25">
      <c r="A118" s="54" t="s">
        <v>209</v>
      </c>
      <c r="B118" s="54" t="s">
        <v>221</v>
      </c>
      <c r="C118" s="137">
        <v>41</v>
      </c>
      <c r="D118" s="137">
        <v>42</v>
      </c>
      <c r="E118" s="137">
        <v>41</v>
      </c>
      <c r="F118" s="137">
        <v>43</v>
      </c>
      <c r="G118" s="137">
        <v>45</v>
      </c>
      <c r="H118" s="137">
        <v>46</v>
      </c>
      <c r="I118" s="137">
        <v>47</v>
      </c>
      <c r="J118" s="137">
        <v>48</v>
      </c>
      <c r="K118" s="137">
        <v>48</v>
      </c>
      <c r="L118" s="137">
        <v>50</v>
      </c>
      <c r="M118" s="137">
        <v>49</v>
      </c>
      <c r="N118" s="137">
        <v>49</v>
      </c>
      <c r="O118" s="137">
        <v>50</v>
      </c>
      <c r="P118" s="137">
        <v>49</v>
      </c>
      <c r="Q118" s="137">
        <v>49</v>
      </c>
      <c r="R118" s="137">
        <v>50</v>
      </c>
      <c r="S118" s="137">
        <v>49</v>
      </c>
      <c r="T118" s="137">
        <v>50</v>
      </c>
      <c r="U118" s="137">
        <v>49</v>
      </c>
    </row>
    <row r="119" spans="1:21" ht="16.5" customHeight="1" x14ac:dyDescent="0.25">
      <c r="A119" s="54" t="s">
        <v>209</v>
      </c>
      <c r="B119" s="54" t="s">
        <v>222</v>
      </c>
      <c r="C119" s="137">
        <v>24</v>
      </c>
      <c r="D119" s="137">
        <v>25</v>
      </c>
      <c r="E119" s="137">
        <v>25</v>
      </c>
      <c r="F119" s="137">
        <v>26</v>
      </c>
      <c r="G119" s="137">
        <v>27</v>
      </c>
      <c r="H119" s="137">
        <v>27</v>
      </c>
      <c r="I119" s="137">
        <v>28</v>
      </c>
      <c r="J119" s="137">
        <v>29</v>
      </c>
      <c r="K119" s="137">
        <v>30</v>
      </c>
      <c r="L119" s="137">
        <v>31</v>
      </c>
      <c r="M119" s="137">
        <v>32</v>
      </c>
      <c r="N119" s="137">
        <v>32</v>
      </c>
      <c r="O119" s="137">
        <v>32</v>
      </c>
      <c r="P119" s="137">
        <v>32</v>
      </c>
      <c r="Q119" s="137">
        <v>33</v>
      </c>
      <c r="R119" s="137">
        <v>34</v>
      </c>
      <c r="S119" s="137">
        <v>34</v>
      </c>
      <c r="T119" s="137">
        <v>34</v>
      </c>
      <c r="U119" s="137">
        <v>34</v>
      </c>
    </row>
    <row r="120" spans="1:21" ht="16.5" customHeight="1" x14ac:dyDescent="0.25">
      <c r="A120" s="54" t="s">
        <v>209</v>
      </c>
      <c r="B120" s="54" t="s">
        <v>223</v>
      </c>
      <c r="C120" s="137">
        <v>21</v>
      </c>
      <c r="D120" s="137">
        <v>22</v>
      </c>
      <c r="E120" s="137">
        <v>22</v>
      </c>
      <c r="F120" s="137">
        <v>22</v>
      </c>
      <c r="G120" s="137">
        <v>22</v>
      </c>
      <c r="H120" s="137">
        <v>23</v>
      </c>
      <c r="I120" s="137">
        <v>23</v>
      </c>
      <c r="J120" s="137">
        <v>24</v>
      </c>
      <c r="K120" s="137">
        <v>25</v>
      </c>
      <c r="L120" s="137">
        <v>26</v>
      </c>
      <c r="M120" s="137">
        <v>27</v>
      </c>
      <c r="N120" s="137">
        <v>28</v>
      </c>
      <c r="O120" s="137">
        <v>28</v>
      </c>
      <c r="P120" s="137">
        <v>28</v>
      </c>
      <c r="Q120" s="137">
        <v>28</v>
      </c>
      <c r="R120" s="137">
        <v>29</v>
      </c>
      <c r="S120" s="137">
        <v>29</v>
      </c>
      <c r="T120" s="137">
        <v>30</v>
      </c>
      <c r="U120" s="137">
        <v>30</v>
      </c>
    </row>
    <row r="121" spans="1:21" ht="16.5" customHeight="1" x14ac:dyDescent="0.25">
      <c r="A121" s="54" t="s">
        <v>209</v>
      </c>
      <c r="B121" s="54" t="s">
        <v>224</v>
      </c>
      <c r="C121" s="137">
        <v>27</v>
      </c>
      <c r="D121" s="137">
        <v>28</v>
      </c>
      <c r="E121" s="137">
        <v>28</v>
      </c>
      <c r="F121" s="137">
        <v>29</v>
      </c>
      <c r="G121" s="137">
        <v>29</v>
      </c>
      <c r="H121" s="137">
        <v>29</v>
      </c>
      <c r="I121" s="137">
        <v>30</v>
      </c>
      <c r="J121" s="137">
        <v>31</v>
      </c>
      <c r="K121" s="137">
        <v>31</v>
      </c>
      <c r="L121" s="137">
        <v>32</v>
      </c>
      <c r="M121" s="137">
        <v>33</v>
      </c>
      <c r="N121" s="137">
        <v>34</v>
      </c>
      <c r="O121" s="137">
        <v>34</v>
      </c>
      <c r="P121" s="137">
        <v>35</v>
      </c>
      <c r="Q121" s="137">
        <v>35</v>
      </c>
      <c r="R121" s="137">
        <v>36</v>
      </c>
      <c r="S121" s="137">
        <v>36</v>
      </c>
      <c r="T121" s="137">
        <v>37</v>
      </c>
      <c r="U121" s="137">
        <v>37</v>
      </c>
    </row>
    <row r="122" spans="1:21" ht="16.5" customHeight="1" x14ac:dyDescent="0.25">
      <c r="A122" s="54" t="s">
        <v>209</v>
      </c>
      <c r="B122" s="54" t="s">
        <v>225</v>
      </c>
      <c r="C122" s="137">
        <v>27</v>
      </c>
      <c r="D122" s="137">
        <v>27</v>
      </c>
      <c r="E122" s="137">
        <v>27</v>
      </c>
      <c r="F122" s="137">
        <v>28</v>
      </c>
      <c r="G122" s="137">
        <v>29</v>
      </c>
      <c r="H122" s="137">
        <v>29</v>
      </c>
      <c r="I122" s="137">
        <v>30</v>
      </c>
      <c r="J122" s="137">
        <v>30</v>
      </c>
      <c r="K122" s="137">
        <v>31</v>
      </c>
      <c r="L122" s="137">
        <v>31</v>
      </c>
      <c r="M122" s="137">
        <v>32</v>
      </c>
      <c r="N122" s="137">
        <v>33</v>
      </c>
      <c r="O122" s="137">
        <v>33</v>
      </c>
      <c r="P122" s="137">
        <v>34</v>
      </c>
      <c r="Q122" s="137">
        <v>34</v>
      </c>
      <c r="R122" s="137">
        <v>35</v>
      </c>
      <c r="S122" s="137">
        <v>35</v>
      </c>
      <c r="T122" s="137">
        <v>35</v>
      </c>
      <c r="U122" s="137">
        <v>36</v>
      </c>
    </row>
    <row r="123" spans="1:21" ht="16.5" customHeight="1" x14ac:dyDescent="0.25">
      <c r="A123" s="54" t="s">
        <v>209</v>
      </c>
      <c r="B123" s="54" t="s">
        <v>226</v>
      </c>
      <c r="C123" s="137">
        <v>25</v>
      </c>
      <c r="D123" s="137">
        <v>25</v>
      </c>
      <c r="E123" s="137">
        <v>26</v>
      </c>
      <c r="F123" s="137">
        <v>26</v>
      </c>
      <c r="G123" s="137">
        <v>27</v>
      </c>
      <c r="H123" s="137">
        <v>27</v>
      </c>
      <c r="I123" s="137">
        <v>28</v>
      </c>
      <c r="J123" s="137">
        <v>28</v>
      </c>
      <c r="K123" s="137">
        <v>29</v>
      </c>
      <c r="L123" s="137">
        <v>29</v>
      </c>
      <c r="M123" s="137">
        <v>30</v>
      </c>
      <c r="N123" s="137">
        <v>30</v>
      </c>
      <c r="O123" s="137">
        <v>31</v>
      </c>
      <c r="P123" s="137">
        <v>31</v>
      </c>
      <c r="Q123" s="137">
        <v>31</v>
      </c>
      <c r="R123" s="137">
        <v>32</v>
      </c>
      <c r="S123" s="137">
        <v>32</v>
      </c>
      <c r="T123" s="137">
        <v>33</v>
      </c>
      <c r="U123" s="137">
        <v>33</v>
      </c>
    </row>
    <row r="124" spans="1:21" ht="16.5" customHeight="1" x14ac:dyDescent="0.25">
      <c r="A124" s="54" t="s">
        <v>209</v>
      </c>
      <c r="B124" s="54" t="s">
        <v>227</v>
      </c>
      <c r="C124" s="137">
        <v>34</v>
      </c>
      <c r="D124" s="137">
        <v>35</v>
      </c>
      <c r="E124" s="137">
        <v>36</v>
      </c>
      <c r="F124" s="137">
        <v>37</v>
      </c>
      <c r="G124" s="137">
        <v>38</v>
      </c>
      <c r="H124" s="137">
        <v>39</v>
      </c>
      <c r="I124" s="137">
        <v>39</v>
      </c>
      <c r="J124" s="137">
        <v>39</v>
      </c>
      <c r="K124" s="137">
        <v>40</v>
      </c>
      <c r="L124" s="137">
        <v>41</v>
      </c>
      <c r="M124" s="137">
        <v>41</v>
      </c>
      <c r="N124" s="137">
        <v>42</v>
      </c>
      <c r="O124" s="137">
        <v>43</v>
      </c>
      <c r="P124" s="137">
        <v>43</v>
      </c>
      <c r="Q124" s="137">
        <v>43</v>
      </c>
      <c r="R124" s="137">
        <v>44</v>
      </c>
      <c r="S124" s="137">
        <v>44</v>
      </c>
      <c r="T124" s="137">
        <v>44</v>
      </c>
      <c r="U124" s="137">
        <v>45</v>
      </c>
    </row>
    <row r="125" spans="1:21" ht="16.5" customHeight="1" x14ac:dyDescent="0.25">
      <c r="A125" s="54" t="s">
        <v>209</v>
      </c>
      <c r="B125" s="54" t="s">
        <v>228</v>
      </c>
      <c r="C125" s="137">
        <v>52</v>
      </c>
      <c r="D125" s="137">
        <v>53</v>
      </c>
      <c r="E125" s="137">
        <v>54</v>
      </c>
      <c r="F125" s="137">
        <v>56</v>
      </c>
      <c r="G125" s="137">
        <v>56</v>
      </c>
      <c r="H125" s="137">
        <v>57</v>
      </c>
      <c r="I125" s="137">
        <v>58</v>
      </c>
      <c r="J125" s="137">
        <v>59</v>
      </c>
      <c r="K125" s="137">
        <v>61</v>
      </c>
      <c r="L125" s="137">
        <v>63</v>
      </c>
      <c r="M125" s="137">
        <v>64</v>
      </c>
      <c r="N125" s="137">
        <v>65</v>
      </c>
      <c r="O125" s="137">
        <v>67</v>
      </c>
      <c r="P125" s="137">
        <v>68</v>
      </c>
      <c r="Q125" s="137">
        <v>68</v>
      </c>
      <c r="R125" s="137">
        <v>69</v>
      </c>
      <c r="S125" s="137">
        <v>70</v>
      </c>
      <c r="T125" s="137">
        <v>70</v>
      </c>
      <c r="U125" s="137">
        <v>71</v>
      </c>
    </row>
    <row r="126" spans="1:21" ht="16.5" customHeight="1" x14ac:dyDescent="0.25">
      <c r="A126" s="54" t="s">
        <v>209</v>
      </c>
      <c r="B126" s="54" t="s">
        <v>229</v>
      </c>
      <c r="C126" s="137">
        <v>41</v>
      </c>
      <c r="D126" s="137">
        <v>44</v>
      </c>
      <c r="E126" s="137">
        <v>47</v>
      </c>
      <c r="F126" s="137">
        <v>48</v>
      </c>
      <c r="G126" s="137">
        <v>47</v>
      </c>
      <c r="H126" s="137">
        <v>47</v>
      </c>
      <c r="I126" s="137">
        <v>50</v>
      </c>
      <c r="J126" s="137">
        <v>53</v>
      </c>
      <c r="K126" s="137">
        <v>56</v>
      </c>
      <c r="L126" s="137">
        <v>58</v>
      </c>
      <c r="M126" s="137">
        <v>61</v>
      </c>
      <c r="N126" s="137">
        <v>65</v>
      </c>
      <c r="O126" s="137">
        <v>67</v>
      </c>
      <c r="P126" s="137">
        <v>69</v>
      </c>
      <c r="Q126" s="137">
        <v>72</v>
      </c>
      <c r="R126" s="137">
        <v>72</v>
      </c>
      <c r="S126" s="137">
        <v>76</v>
      </c>
      <c r="T126" s="137">
        <v>78</v>
      </c>
      <c r="U126" s="137">
        <v>80</v>
      </c>
    </row>
    <row r="127" spans="1:21" ht="16.5" customHeight="1" x14ac:dyDescent="0.25">
      <c r="A127" s="54" t="s">
        <v>209</v>
      </c>
      <c r="B127" s="54" t="s">
        <v>233</v>
      </c>
      <c r="C127" s="137">
        <v>12</v>
      </c>
      <c r="D127" s="137">
        <v>13</v>
      </c>
      <c r="E127" s="137">
        <v>14</v>
      </c>
      <c r="F127" s="137">
        <v>14</v>
      </c>
      <c r="G127" s="137">
        <v>13</v>
      </c>
      <c r="H127" s="137">
        <v>13</v>
      </c>
      <c r="I127" s="137">
        <v>14</v>
      </c>
      <c r="J127" s="137">
        <v>16</v>
      </c>
      <c r="K127" s="137">
        <v>17</v>
      </c>
      <c r="L127" s="137">
        <v>17</v>
      </c>
      <c r="M127" s="137">
        <v>19</v>
      </c>
      <c r="N127" s="137">
        <v>21</v>
      </c>
      <c r="O127" s="137">
        <v>21</v>
      </c>
      <c r="P127" s="137">
        <v>23</v>
      </c>
      <c r="Q127" s="137">
        <v>24</v>
      </c>
      <c r="R127" s="137">
        <v>24</v>
      </c>
      <c r="S127" s="137">
        <v>26</v>
      </c>
      <c r="T127" s="137">
        <v>28</v>
      </c>
      <c r="U127" s="137">
        <v>28</v>
      </c>
    </row>
    <row r="128" spans="1:21" ht="16.5" customHeight="1" x14ac:dyDescent="0.25">
      <c r="A128" s="130" t="s">
        <v>209</v>
      </c>
      <c r="B128" s="130" t="s">
        <v>83</v>
      </c>
      <c r="C128" s="138">
        <v>345</v>
      </c>
      <c r="D128" s="138">
        <v>358</v>
      </c>
      <c r="E128" s="138">
        <v>363</v>
      </c>
      <c r="F128" s="138">
        <v>375</v>
      </c>
      <c r="G128" s="138">
        <v>382</v>
      </c>
      <c r="H128" s="138">
        <v>389</v>
      </c>
      <c r="I128" s="138">
        <v>402</v>
      </c>
      <c r="J128" s="138">
        <v>409</v>
      </c>
      <c r="K128" s="138">
        <v>424</v>
      </c>
      <c r="L128" s="138">
        <v>436</v>
      </c>
      <c r="M128" s="138">
        <v>446</v>
      </c>
      <c r="N128" s="138">
        <v>456</v>
      </c>
      <c r="O128" s="138">
        <v>466</v>
      </c>
      <c r="P128" s="138">
        <v>474</v>
      </c>
      <c r="Q128" s="138">
        <v>483</v>
      </c>
      <c r="R128" s="138">
        <v>489</v>
      </c>
      <c r="S128" s="138">
        <v>495</v>
      </c>
      <c r="T128" s="138">
        <v>504</v>
      </c>
      <c r="U128" s="138">
        <v>508</v>
      </c>
    </row>
    <row r="129" spans="1:21" ht="16.5" customHeight="1" x14ac:dyDescent="0.25">
      <c r="A129" s="54" t="s">
        <v>210</v>
      </c>
      <c r="B129" s="54" t="s">
        <v>220</v>
      </c>
      <c r="C129" s="136">
        <v>22</v>
      </c>
      <c r="D129" s="136">
        <v>24</v>
      </c>
      <c r="E129" s="136">
        <v>24</v>
      </c>
      <c r="F129" s="136">
        <v>26</v>
      </c>
      <c r="G129" s="136">
        <v>27</v>
      </c>
      <c r="H129" s="136">
        <v>30</v>
      </c>
      <c r="I129" s="136">
        <v>32</v>
      </c>
      <c r="J129" s="136">
        <v>32</v>
      </c>
      <c r="K129" s="136">
        <v>36</v>
      </c>
      <c r="L129" s="136">
        <v>37</v>
      </c>
      <c r="M129" s="136">
        <v>39</v>
      </c>
      <c r="N129" s="136">
        <v>38</v>
      </c>
      <c r="O129" s="136">
        <v>39</v>
      </c>
      <c r="P129" s="136">
        <v>41</v>
      </c>
      <c r="Q129" s="136">
        <v>43</v>
      </c>
      <c r="R129" s="136">
        <v>44</v>
      </c>
      <c r="S129" s="136">
        <v>44</v>
      </c>
      <c r="T129" s="136">
        <v>45</v>
      </c>
      <c r="U129" s="136">
        <v>46</v>
      </c>
    </row>
    <row r="130" spans="1:21" ht="16.5" customHeight="1" x14ac:dyDescent="0.25">
      <c r="A130" s="54" t="s">
        <v>210</v>
      </c>
      <c r="B130" s="54" t="s">
        <v>221</v>
      </c>
      <c r="C130" s="137">
        <v>21</v>
      </c>
      <c r="D130" s="137">
        <v>21</v>
      </c>
      <c r="E130" s="137">
        <v>21</v>
      </c>
      <c r="F130" s="137">
        <v>22</v>
      </c>
      <c r="G130" s="137">
        <v>23</v>
      </c>
      <c r="H130" s="137">
        <v>24</v>
      </c>
      <c r="I130" s="137">
        <v>24</v>
      </c>
      <c r="J130" s="137">
        <v>25</v>
      </c>
      <c r="K130" s="137">
        <v>25</v>
      </c>
      <c r="L130" s="137">
        <v>27</v>
      </c>
      <c r="M130" s="137">
        <v>27</v>
      </c>
      <c r="N130" s="137">
        <v>27</v>
      </c>
      <c r="O130" s="137">
        <v>28</v>
      </c>
      <c r="P130" s="137">
        <v>27</v>
      </c>
      <c r="Q130" s="137">
        <v>28</v>
      </c>
      <c r="R130" s="137">
        <v>29</v>
      </c>
      <c r="S130" s="137">
        <v>29</v>
      </c>
      <c r="T130" s="137">
        <v>29</v>
      </c>
      <c r="U130" s="137">
        <v>29</v>
      </c>
    </row>
    <row r="131" spans="1:21" ht="16.5" customHeight="1" x14ac:dyDescent="0.25">
      <c r="A131" s="54" t="s">
        <v>210</v>
      </c>
      <c r="B131" s="54" t="s">
        <v>222</v>
      </c>
      <c r="C131" s="137">
        <v>11</v>
      </c>
      <c r="D131" s="137">
        <v>11</v>
      </c>
      <c r="E131" s="137">
        <v>11</v>
      </c>
      <c r="F131" s="137">
        <v>11</v>
      </c>
      <c r="G131" s="137">
        <v>12</v>
      </c>
      <c r="H131" s="137">
        <v>12</v>
      </c>
      <c r="I131" s="137">
        <v>13</v>
      </c>
      <c r="J131" s="137">
        <v>13</v>
      </c>
      <c r="K131" s="137">
        <v>13</v>
      </c>
      <c r="L131" s="137">
        <v>14</v>
      </c>
      <c r="M131" s="137">
        <v>14</v>
      </c>
      <c r="N131" s="137">
        <v>15</v>
      </c>
      <c r="O131" s="137">
        <v>15</v>
      </c>
      <c r="P131" s="137">
        <v>15</v>
      </c>
      <c r="Q131" s="137">
        <v>15</v>
      </c>
      <c r="R131" s="137">
        <v>16</v>
      </c>
      <c r="S131" s="137">
        <v>16</v>
      </c>
      <c r="T131" s="137">
        <v>16</v>
      </c>
      <c r="U131" s="137">
        <v>17</v>
      </c>
    </row>
    <row r="132" spans="1:21" ht="16.5" customHeight="1" x14ac:dyDescent="0.25">
      <c r="A132" s="54" t="s">
        <v>210</v>
      </c>
      <c r="B132" s="54" t="s">
        <v>223</v>
      </c>
      <c r="C132" s="137">
        <v>9</v>
      </c>
      <c r="D132" s="137">
        <v>10</v>
      </c>
      <c r="E132" s="137">
        <v>10</v>
      </c>
      <c r="F132" s="137">
        <v>10</v>
      </c>
      <c r="G132" s="137">
        <v>10</v>
      </c>
      <c r="H132" s="137">
        <v>10</v>
      </c>
      <c r="I132" s="137">
        <v>11</v>
      </c>
      <c r="J132" s="137">
        <v>11</v>
      </c>
      <c r="K132" s="137">
        <v>11</v>
      </c>
      <c r="L132" s="137">
        <v>11</v>
      </c>
      <c r="M132" s="137">
        <v>12</v>
      </c>
      <c r="N132" s="137">
        <v>12</v>
      </c>
      <c r="O132" s="137">
        <v>12</v>
      </c>
      <c r="P132" s="137">
        <v>12</v>
      </c>
      <c r="Q132" s="137">
        <v>13</v>
      </c>
      <c r="R132" s="137">
        <v>13</v>
      </c>
      <c r="S132" s="137">
        <v>13</v>
      </c>
      <c r="T132" s="137">
        <v>13</v>
      </c>
      <c r="U132" s="137">
        <v>14</v>
      </c>
    </row>
    <row r="133" spans="1:21" ht="16.5" customHeight="1" x14ac:dyDescent="0.25">
      <c r="A133" s="54" t="s">
        <v>210</v>
      </c>
      <c r="B133" s="54" t="s">
        <v>224</v>
      </c>
      <c r="C133" s="137">
        <v>12</v>
      </c>
      <c r="D133" s="137">
        <v>12</v>
      </c>
      <c r="E133" s="137">
        <v>12</v>
      </c>
      <c r="F133" s="137">
        <v>13</v>
      </c>
      <c r="G133" s="137">
        <v>13</v>
      </c>
      <c r="H133" s="137">
        <v>13</v>
      </c>
      <c r="I133" s="137">
        <v>13</v>
      </c>
      <c r="J133" s="137">
        <v>13</v>
      </c>
      <c r="K133" s="137">
        <v>14</v>
      </c>
      <c r="L133" s="137">
        <v>14</v>
      </c>
      <c r="M133" s="137">
        <v>14</v>
      </c>
      <c r="N133" s="137">
        <v>14</v>
      </c>
      <c r="O133" s="137">
        <v>15</v>
      </c>
      <c r="P133" s="137">
        <v>15</v>
      </c>
      <c r="Q133" s="137">
        <v>15</v>
      </c>
      <c r="R133" s="137">
        <v>16</v>
      </c>
      <c r="S133" s="137">
        <v>16</v>
      </c>
      <c r="T133" s="137">
        <v>16</v>
      </c>
      <c r="U133" s="137">
        <v>16</v>
      </c>
    </row>
    <row r="134" spans="1:21" ht="16.5" customHeight="1" x14ac:dyDescent="0.25">
      <c r="A134" s="54" t="s">
        <v>210</v>
      </c>
      <c r="B134" s="54" t="s">
        <v>225</v>
      </c>
      <c r="C134" s="137">
        <v>12</v>
      </c>
      <c r="D134" s="137">
        <v>12</v>
      </c>
      <c r="E134" s="137">
        <v>12</v>
      </c>
      <c r="F134" s="137">
        <v>12</v>
      </c>
      <c r="G134" s="137">
        <v>13</v>
      </c>
      <c r="H134" s="137">
        <v>13</v>
      </c>
      <c r="I134" s="137">
        <v>13</v>
      </c>
      <c r="J134" s="137">
        <v>13</v>
      </c>
      <c r="K134" s="137">
        <v>13</v>
      </c>
      <c r="L134" s="137">
        <v>13</v>
      </c>
      <c r="M134" s="137">
        <v>14</v>
      </c>
      <c r="N134" s="137">
        <v>14</v>
      </c>
      <c r="O134" s="137">
        <v>15</v>
      </c>
      <c r="P134" s="137">
        <v>15</v>
      </c>
      <c r="Q134" s="137">
        <v>15</v>
      </c>
      <c r="R134" s="137">
        <v>15</v>
      </c>
      <c r="S134" s="137">
        <v>15</v>
      </c>
      <c r="T134" s="137">
        <v>15</v>
      </c>
      <c r="U134" s="137">
        <v>16</v>
      </c>
    </row>
    <row r="135" spans="1:21" ht="16.5" customHeight="1" x14ac:dyDescent="0.25">
      <c r="A135" s="54" t="s">
        <v>210</v>
      </c>
      <c r="B135" s="54" t="s">
        <v>226</v>
      </c>
      <c r="C135" s="137">
        <v>11</v>
      </c>
      <c r="D135" s="137">
        <v>11</v>
      </c>
      <c r="E135" s="137">
        <v>11</v>
      </c>
      <c r="F135" s="137">
        <v>11</v>
      </c>
      <c r="G135" s="137">
        <v>12</v>
      </c>
      <c r="H135" s="137">
        <v>12</v>
      </c>
      <c r="I135" s="137">
        <v>12</v>
      </c>
      <c r="J135" s="137">
        <v>12</v>
      </c>
      <c r="K135" s="137">
        <v>12</v>
      </c>
      <c r="L135" s="137">
        <v>13</v>
      </c>
      <c r="M135" s="137">
        <v>13</v>
      </c>
      <c r="N135" s="137">
        <v>13</v>
      </c>
      <c r="O135" s="137">
        <v>13</v>
      </c>
      <c r="P135" s="137">
        <v>13</v>
      </c>
      <c r="Q135" s="137">
        <v>14</v>
      </c>
      <c r="R135" s="137">
        <v>14</v>
      </c>
      <c r="S135" s="137">
        <v>14</v>
      </c>
      <c r="T135" s="137">
        <v>14</v>
      </c>
      <c r="U135" s="137">
        <v>15</v>
      </c>
    </row>
    <row r="136" spans="1:21" ht="16.5" customHeight="1" x14ac:dyDescent="0.25">
      <c r="A136" s="54" t="s">
        <v>210</v>
      </c>
      <c r="B136" s="54" t="s">
        <v>227</v>
      </c>
      <c r="C136" s="137">
        <v>13</v>
      </c>
      <c r="D136" s="137">
        <v>14</v>
      </c>
      <c r="E136" s="137">
        <v>14</v>
      </c>
      <c r="F136" s="137">
        <v>14</v>
      </c>
      <c r="G136" s="137">
        <v>15</v>
      </c>
      <c r="H136" s="137">
        <v>16</v>
      </c>
      <c r="I136" s="137">
        <v>15</v>
      </c>
      <c r="J136" s="137">
        <v>16</v>
      </c>
      <c r="K136" s="137">
        <v>16</v>
      </c>
      <c r="L136" s="137">
        <v>17</v>
      </c>
      <c r="M136" s="137">
        <v>17</v>
      </c>
      <c r="N136" s="137">
        <v>17</v>
      </c>
      <c r="O136" s="137">
        <v>18</v>
      </c>
      <c r="P136" s="137">
        <v>18</v>
      </c>
      <c r="Q136" s="137">
        <v>18</v>
      </c>
      <c r="R136" s="137">
        <v>18</v>
      </c>
      <c r="S136" s="137">
        <v>19</v>
      </c>
      <c r="T136" s="137">
        <v>19</v>
      </c>
      <c r="U136" s="137">
        <v>19</v>
      </c>
    </row>
    <row r="137" spans="1:21" ht="16.5" customHeight="1" x14ac:dyDescent="0.25">
      <c r="A137" s="54" t="s">
        <v>210</v>
      </c>
      <c r="B137" s="54" t="s">
        <v>228</v>
      </c>
      <c r="C137" s="137">
        <v>17</v>
      </c>
      <c r="D137" s="137">
        <v>18</v>
      </c>
      <c r="E137" s="137">
        <v>18</v>
      </c>
      <c r="F137" s="137">
        <v>19</v>
      </c>
      <c r="G137" s="137">
        <v>19</v>
      </c>
      <c r="H137" s="137">
        <v>20</v>
      </c>
      <c r="I137" s="137">
        <v>20</v>
      </c>
      <c r="J137" s="137">
        <v>21</v>
      </c>
      <c r="K137" s="137">
        <v>22</v>
      </c>
      <c r="L137" s="137">
        <v>23</v>
      </c>
      <c r="M137" s="137">
        <v>23</v>
      </c>
      <c r="N137" s="137">
        <v>24</v>
      </c>
      <c r="O137" s="137">
        <v>25</v>
      </c>
      <c r="P137" s="137">
        <v>26</v>
      </c>
      <c r="Q137" s="137">
        <v>26</v>
      </c>
      <c r="R137" s="137">
        <v>27</v>
      </c>
      <c r="S137" s="137">
        <v>28</v>
      </c>
      <c r="T137" s="137">
        <v>28</v>
      </c>
      <c r="U137" s="137">
        <v>29</v>
      </c>
    </row>
    <row r="138" spans="1:21" ht="16.5" customHeight="1" x14ac:dyDescent="0.25">
      <c r="A138" s="54" t="s">
        <v>210</v>
      </c>
      <c r="B138" s="54" t="s">
        <v>229</v>
      </c>
      <c r="C138" s="137">
        <v>12</v>
      </c>
      <c r="D138" s="137">
        <v>13</v>
      </c>
      <c r="E138" s="137">
        <v>14</v>
      </c>
      <c r="F138" s="137">
        <v>14</v>
      </c>
      <c r="G138" s="137">
        <v>14</v>
      </c>
      <c r="H138" s="137">
        <v>14</v>
      </c>
      <c r="I138" s="137">
        <v>15</v>
      </c>
      <c r="J138" s="137">
        <v>16</v>
      </c>
      <c r="K138" s="137">
        <v>17</v>
      </c>
      <c r="L138" s="137">
        <v>18</v>
      </c>
      <c r="M138" s="137">
        <v>19</v>
      </c>
      <c r="N138" s="137">
        <v>20</v>
      </c>
      <c r="O138" s="137">
        <v>21</v>
      </c>
      <c r="P138" s="137">
        <v>22</v>
      </c>
      <c r="Q138" s="137">
        <v>23</v>
      </c>
      <c r="R138" s="137">
        <v>23</v>
      </c>
      <c r="S138" s="137">
        <v>25</v>
      </c>
      <c r="T138" s="137">
        <v>26</v>
      </c>
      <c r="U138" s="137">
        <v>27</v>
      </c>
    </row>
    <row r="139" spans="1:21" ht="16.5" customHeight="1" x14ac:dyDescent="0.25">
      <c r="A139" s="54" t="s">
        <v>210</v>
      </c>
      <c r="B139" s="54" t="s">
        <v>233</v>
      </c>
      <c r="C139" s="137">
        <v>4</v>
      </c>
      <c r="D139" s="137">
        <v>5</v>
      </c>
      <c r="E139" s="137">
        <v>5</v>
      </c>
      <c r="F139" s="137">
        <v>5</v>
      </c>
      <c r="G139" s="137">
        <v>5</v>
      </c>
      <c r="H139" s="137">
        <v>5</v>
      </c>
      <c r="I139" s="137">
        <v>5</v>
      </c>
      <c r="J139" s="137">
        <v>5</v>
      </c>
      <c r="K139" s="137">
        <v>6</v>
      </c>
      <c r="L139" s="137">
        <v>6</v>
      </c>
      <c r="M139" s="137">
        <v>6</v>
      </c>
      <c r="N139" s="137">
        <v>7</v>
      </c>
      <c r="O139" s="137">
        <v>7</v>
      </c>
      <c r="P139" s="137">
        <v>8</v>
      </c>
      <c r="Q139" s="137">
        <v>8</v>
      </c>
      <c r="R139" s="137">
        <v>8</v>
      </c>
      <c r="S139" s="137">
        <v>9</v>
      </c>
      <c r="T139" s="137">
        <v>10</v>
      </c>
      <c r="U139" s="137">
        <v>10</v>
      </c>
    </row>
    <row r="140" spans="1:21" ht="16.5" customHeight="1" x14ac:dyDescent="0.25">
      <c r="A140" s="130" t="s">
        <v>210</v>
      </c>
      <c r="B140" s="130" t="s">
        <v>83</v>
      </c>
      <c r="C140" s="138">
        <v>144</v>
      </c>
      <c r="D140" s="138">
        <v>150</v>
      </c>
      <c r="E140" s="138">
        <v>152</v>
      </c>
      <c r="F140" s="138">
        <v>158</v>
      </c>
      <c r="G140" s="138">
        <v>162</v>
      </c>
      <c r="H140" s="138">
        <v>169</v>
      </c>
      <c r="I140" s="138">
        <v>174</v>
      </c>
      <c r="J140" s="138">
        <v>177</v>
      </c>
      <c r="K140" s="138">
        <v>186</v>
      </c>
      <c r="L140" s="138">
        <v>192</v>
      </c>
      <c r="M140" s="138">
        <v>197</v>
      </c>
      <c r="N140" s="138">
        <v>201</v>
      </c>
      <c r="O140" s="138">
        <v>207</v>
      </c>
      <c r="P140" s="138">
        <v>212</v>
      </c>
      <c r="Q140" s="138">
        <v>219</v>
      </c>
      <c r="R140" s="138">
        <v>222</v>
      </c>
      <c r="S140" s="138">
        <v>227</v>
      </c>
      <c r="T140" s="138">
        <v>233</v>
      </c>
      <c r="U140" s="138">
        <v>237</v>
      </c>
    </row>
    <row r="141" spans="1:21" ht="16.5" customHeight="1" x14ac:dyDescent="0.25">
      <c r="A141" s="54" t="s">
        <v>211</v>
      </c>
      <c r="B141" s="54" t="s">
        <v>220</v>
      </c>
      <c r="C141" s="136">
        <v>10</v>
      </c>
      <c r="D141" s="136">
        <v>12</v>
      </c>
      <c r="E141" s="136">
        <v>12</v>
      </c>
      <c r="F141" s="136">
        <v>14</v>
      </c>
      <c r="G141" s="136">
        <v>14</v>
      </c>
      <c r="H141" s="136">
        <v>16</v>
      </c>
      <c r="I141" s="136">
        <v>18</v>
      </c>
      <c r="J141" s="136">
        <v>18</v>
      </c>
      <c r="K141" s="136">
        <v>20</v>
      </c>
      <c r="L141" s="136">
        <v>21</v>
      </c>
      <c r="M141" s="136">
        <v>22</v>
      </c>
      <c r="N141" s="136">
        <v>22</v>
      </c>
      <c r="O141" s="136">
        <v>23</v>
      </c>
      <c r="P141" s="136">
        <v>24</v>
      </c>
      <c r="Q141" s="136">
        <v>26</v>
      </c>
      <c r="R141" s="136">
        <v>27</v>
      </c>
      <c r="S141" s="136">
        <v>26</v>
      </c>
      <c r="T141" s="136">
        <v>28</v>
      </c>
      <c r="U141" s="136">
        <v>28</v>
      </c>
    </row>
    <row r="142" spans="1:21" ht="16.5" customHeight="1" x14ac:dyDescent="0.25">
      <c r="A142" s="54" t="s">
        <v>211</v>
      </c>
      <c r="B142" s="54" t="s">
        <v>221</v>
      </c>
      <c r="C142" s="137">
        <v>9</v>
      </c>
      <c r="D142" s="137">
        <v>9</v>
      </c>
      <c r="E142" s="137">
        <v>9</v>
      </c>
      <c r="F142" s="137">
        <v>10</v>
      </c>
      <c r="G142" s="137">
        <v>11</v>
      </c>
      <c r="H142" s="137">
        <v>11</v>
      </c>
      <c r="I142" s="137">
        <v>11</v>
      </c>
      <c r="J142" s="137">
        <v>12</v>
      </c>
      <c r="K142" s="137">
        <v>12</v>
      </c>
      <c r="L142" s="137">
        <v>13</v>
      </c>
      <c r="M142" s="137">
        <v>13</v>
      </c>
      <c r="N142" s="137">
        <v>14</v>
      </c>
      <c r="O142" s="137">
        <v>14</v>
      </c>
      <c r="P142" s="137">
        <v>14</v>
      </c>
      <c r="Q142" s="137">
        <v>15</v>
      </c>
      <c r="R142" s="137">
        <v>16</v>
      </c>
      <c r="S142" s="137">
        <v>16</v>
      </c>
      <c r="T142" s="137">
        <v>17</v>
      </c>
      <c r="U142" s="137">
        <v>17</v>
      </c>
    </row>
    <row r="143" spans="1:21" ht="16.5" customHeight="1" x14ac:dyDescent="0.25">
      <c r="A143" s="54" t="s">
        <v>211</v>
      </c>
      <c r="B143" s="54" t="s">
        <v>222</v>
      </c>
      <c r="C143" s="137">
        <v>4</v>
      </c>
      <c r="D143" s="137">
        <v>5</v>
      </c>
      <c r="E143" s="137">
        <v>5</v>
      </c>
      <c r="F143" s="137">
        <v>5</v>
      </c>
      <c r="G143" s="137">
        <v>6</v>
      </c>
      <c r="H143" s="137">
        <v>6</v>
      </c>
      <c r="I143" s="137">
        <v>6</v>
      </c>
      <c r="J143" s="137">
        <v>6</v>
      </c>
      <c r="K143" s="137">
        <v>6</v>
      </c>
      <c r="L143" s="137">
        <v>7</v>
      </c>
      <c r="M143" s="137">
        <v>7</v>
      </c>
      <c r="N143" s="137">
        <v>7</v>
      </c>
      <c r="O143" s="137">
        <v>7</v>
      </c>
      <c r="P143" s="137">
        <v>7</v>
      </c>
      <c r="Q143" s="137">
        <v>8</v>
      </c>
      <c r="R143" s="137">
        <v>8</v>
      </c>
      <c r="S143" s="137">
        <v>8</v>
      </c>
      <c r="T143" s="137">
        <v>8</v>
      </c>
      <c r="U143" s="137">
        <v>9</v>
      </c>
    </row>
    <row r="144" spans="1:21" ht="16.5" customHeight="1" x14ac:dyDescent="0.25">
      <c r="A144" s="54" t="s">
        <v>211</v>
      </c>
      <c r="B144" s="54" t="s">
        <v>223</v>
      </c>
      <c r="C144" s="137">
        <v>4</v>
      </c>
      <c r="D144" s="137">
        <v>4</v>
      </c>
      <c r="E144" s="137">
        <v>4</v>
      </c>
      <c r="F144" s="137">
        <v>5</v>
      </c>
      <c r="G144" s="137">
        <v>5</v>
      </c>
      <c r="H144" s="137">
        <v>5</v>
      </c>
      <c r="I144" s="137">
        <v>5</v>
      </c>
      <c r="J144" s="137">
        <v>5</v>
      </c>
      <c r="K144" s="137">
        <v>6</v>
      </c>
      <c r="L144" s="137">
        <v>6</v>
      </c>
      <c r="M144" s="137">
        <v>6</v>
      </c>
      <c r="N144" s="137">
        <v>6</v>
      </c>
      <c r="O144" s="137">
        <v>6</v>
      </c>
      <c r="P144" s="137">
        <v>7</v>
      </c>
      <c r="Q144" s="137">
        <v>7</v>
      </c>
      <c r="R144" s="137">
        <v>7</v>
      </c>
      <c r="S144" s="137">
        <v>7</v>
      </c>
      <c r="T144" s="137">
        <v>8</v>
      </c>
      <c r="U144" s="137">
        <v>8</v>
      </c>
    </row>
    <row r="145" spans="1:21" ht="16.5" customHeight="1" x14ac:dyDescent="0.25">
      <c r="A145" s="54" t="s">
        <v>211</v>
      </c>
      <c r="B145" s="54" t="s">
        <v>224</v>
      </c>
      <c r="C145" s="137">
        <v>5</v>
      </c>
      <c r="D145" s="137">
        <v>5</v>
      </c>
      <c r="E145" s="137">
        <v>6</v>
      </c>
      <c r="F145" s="137">
        <v>6</v>
      </c>
      <c r="G145" s="137">
        <v>6</v>
      </c>
      <c r="H145" s="137">
        <v>7</v>
      </c>
      <c r="I145" s="137">
        <v>7</v>
      </c>
      <c r="J145" s="137">
        <v>7</v>
      </c>
      <c r="K145" s="137">
        <v>7</v>
      </c>
      <c r="L145" s="137">
        <v>7</v>
      </c>
      <c r="M145" s="137">
        <v>8</v>
      </c>
      <c r="N145" s="137">
        <v>8</v>
      </c>
      <c r="O145" s="137">
        <v>8</v>
      </c>
      <c r="P145" s="137">
        <v>9</v>
      </c>
      <c r="Q145" s="137">
        <v>9</v>
      </c>
      <c r="R145" s="137">
        <v>9</v>
      </c>
      <c r="S145" s="137">
        <v>9</v>
      </c>
      <c r="T145" s="137">
        <v>9</v>
      </c>
      <c r="U145" s="137">
        <v>10</v>
      </c>
    </row>
    <row r="146" spans="1:21" ht="16.5" customHeight="1" x14ac:dyDescent="0.25">
      <c r="A146" s="54" t="s">
        <v>211</v>
      </c>
      <c r="B146" s="54" t="s">
        <v>225</v>
      </c>
      <c r="C146" s="137">
        <v>5</v>
      </c>
      <c r="D146" s="137">
        <v>5</v>
      </c>
      <c r="E146" s="137">
        <v>5</v>
      </c>
      <c r="F146" s="137">
        <v>6</v>
      </c>
      <c r="G146" s="137">
        <v>6</v>
      </c>
      <c r="H146" s="137">
        <v>6</v>
      </c>
      <c r="I146" s="137">
        <v>6</v>
      </c>
      <c r="J146" s="137">
        <v>7</v>
      </c>
      <c r="K146" s="137">
        <v>7</v>
      </c>
      <c r="L146" s="137">
        <v>7</v>
      </c>
      <c r="M146" s="137">
        <v>7</v>
      </c>
      <c r="N146" s="137">
        <v>7</v>
      </c>
      <c r="O146" s="137">
        <v>8</v>
      </c>
      <c r="P146" s="137">
        <v>8</v>
      </c>
      <c r="Q146" s="137">
        <v>8</v>
      </c>
      <c r="R146" s="137">
        <v>9</v>
      </c>
      <c r="S146" s="137">
        <v>9</v>
      </c>
      <c r="T146" s="137">
        <v>9</v>
      </c>
      <c r="U146" s="137">
        <v>9</v>
      </c>
    </row>
    <row r="147" spans="1:21" ht="16.5" customHeight="1" x14ac:dyDescent="0.25">
      <c r="A147" s="54" t="s">
        <v>211</v>
      </c>
      <c r="B147" s="54" t="s">
        <v>226</v>
      </c>
      <c r="C147" s="137">
        <v>4</v>
      </c>
      <c r="D147" s="137">
        <v>4</v>
      </c>
      <c r="E147" s="137">
        <v>5</v>
      </c>
      <c r="F147" s="137">
        <v>5</v>
      </c>
      <c r="G147" s="137">
        <v>5</v>
      </c>
      <c r="H147" s="137">
        <v>6</v>
      </c>
      <c r="I147" s="137">
        <v>6</v>
      </c>
      <c r="J147" s="137">
        <v>6</v>
      </c>
      <c r="K147" s="137">
        <v>6</v>
      </c>
      <c r="L147" s="137">
        <v>6</v>
      </c>
      <c r="M147" s="137">
        <v>7</v>
      </c>
      <c r="N147" s="137">
        <v>7</v>
      </c>
      <c r="O147" s="137">
        <v>7</v>
      </c>
      <c r="P147" s="137">
        <v>7</v>
      </c>
      <c r="Q147" s="137">
        <v>7</v>
      </c>
      <c r="R147" s="137">
        <v>8</v>
      </c>
      <c r="S147" s="137">
        <v>8</v>
      </c>
      <c r="T147" s="137">
        <v>8</v>
      </c>
      <c r="U147" s="137">
        <v>8</v>
      </c>
    </row>
    <row r="148" spans="1:21" ht="16.5" customHeight="1" x14ac:dyDescent="0.25">
      <c r="A148" s="54" t="s">
        <v>211</v>
      </c>
      <c r="B148" s="54" t="s">
        <v>227</v>
      </c>
      <c r="C148" s="137">
        <v>5</v>
      </c>
      <c r="D148" s="137">
        <v>5</v>
      </c>
      <c r="E148" s="137">
        <v>6</v>
      </c>
      <c r="F148" s="137">
        <v>6</v>
      </c>
      <c r="G148" s="137">
        <v>6</v>
      </c>
      <c r="H148" s="137">
        <v>7</v>
      </c>
      <c r="I148" s="137">
        <v>7</v>
      </c>
      <c r="J148" s="137">
        <v>7</v>
      </c>
      <c r="K148" s="137">
        <v>8</v>
      </c>
      <c r="L148" s="137">
        <v>8</v>
      </c>
      <c r="M148" s="137">
        <v>8</v>
      </c>
      <c r="N148" s="137">
        <v>8</v>
      </c>
      <c r="O148" s="137">
        <v>9</v>
      </c>
      <c r="P148" s="137">
        <v>9</v>
      </c>
      <c r="Q148" s="137">
        <v>9</v>
      </c>
      <c r="R148" s="137">
        <v>10</v>
      </c>
      <c r="S148" s="137">
        <v>10</v>
      </c>
      <c r="T148" s="137">
        <v>10</v>
      </c>
      <c r="U148" s="137">
        <v>11</v>
      </c>
    </row>
    <row r="149" spans="1:21" ht="16.5" customHeight="1" x14ac:dyDescent="0.25">
      <c r="A149" s="54" t="s">
        <v>211</v>
      </c>
      <c r="B149" s="54" t="s">
        <v>228</v>
      </c>
      <c r="C149" s="137">
        <v>6</v>
      </c>
      <c r="D149" s="137">
        <v>6</v>
      </c>
      <c r="E149" s="137">
        <v>7</v>
      </c>
      <c r="F149" s="137">
        <v>7</v>
      </c>
      <c r="G149" s="137">
        <v>7</v>
      </c>
      <c r="H149" s="137">
        <v>8</v>
      </c>
      <c r="I149" s="137">
        <v>8</v>
      </c>
      <c r="J149" s="137">
        <v>8</v>
      </c>
      <c r="K149" s="137">
        <v>9</v>
      </c>
      <c r="L149" s="137">
        <v>9</v>
      </c>
      <c r="M149" s="137">
        <v>10</v>
      </c>
      <c r="N149" s="137">
        <v>11</v>
      </c>
      <c r="O149" s="137">
        <v>11</v>
      </c>
      <c r="P149" s="137">
        <v>12</v>
      </c>
      <c r="Q149" s="137">
        <v>12</v>
      </c>
      <c r="R149" s="137">
        <v>13</v>
      </c>
      <c r="S149" s="137">
        <v>13</v>
      </c>
      <c r="T149" s="137">
        <v>14</v>
      </c>
      <c r="U149" s="137">
        <v>14</v>
      </c>
    </row>
    <row r="150" spans="1:21" ht="16.5" customHeight="1" x14ac:dyDescent="0.25">
      <c r="A150" s="54" t="s">
        <v>211</v>
      </c>
      <c r="B150" s="54" t="s">
        <v>229</v>
      </c>
      <c r="C150" s="137">
        <v>4</v>
      </c>
      <c r="D150" s="137">
        <v>5</v>
      </c>
      <c r="E150" s="137">
        <v>5</v>
      </c>
      <c r="F150" s="137">
        <v>5</v>
      </c>
      <c r="G150" s="137">
        <v>5</v>
      </c>
      <c r="H150" s="137">
        <v>6</v>
      </c>
      <c r="I150" s="137">
        <v>6</v>
      </c>
      <c r="J150" s="137">
        <v>7</v>
      </c>
      <c r="K150" s="137">
        <v>7</v>
      </c>
      <c r="L150" s="137">
        <v>7</v>
      </c>
      <c r="M150" s="137">
        <v>8</v>
      </c>
      <c r="N150" s="137">
        <v>9</v>
      </c>
      <c r="O150" s="137">
        <v>9</v>
      </c>
      <c r="P150" s="137">
        <v>10</v>
      </c>
      <c r="Q150" s="137">
        <v>10</v>
      </c>
      <c r="R150" s="137">
        <v>10</v>
      </c>
      <c r="S150" s="137">
        <v>11</v>
      </c>
      <c r="T150" s="137">
        <v>12</v>
      </c>
      <c r="U150" s="137">
        <v>12</v>
      </c>
    </row>
    <row r="151" spans="1:21" ht="16.5" customHeight="1" x14ac:dyDescent="0.25">
      <c r="A151" s="54" t="s">
        <v>211</v>
      </c>
      <c r="B151" s="54" t="s">
        <v>233</v>
      </c>
      <c r="C151" s="137">
        <v>2</v>
      </c>
      <c r="D151" s="137">
        <v>2</v>
      </c>
      <c r="E151" s="137">
        <v>2</v>
      </c>
      <c r="F151" s="137">
        <v>3</v>
      </c>
      <c r="G151" s="137">
        <v>2</v>
      </c>
      <c r="H151" s="137">
        <v>3</v>
      </c>
      <c r="I151" s="137">
        <v>3</v>
      </c>
      <c r="J151" s="137">
        <v>3</v>
      </c>
      <c r="K151" s="137">
        <v>3</v>
      </c>
      <c r="L151" s="137">
        <v>3</v>
      </c>
      <c r="M151" s="137">
        <v>3</v>
      </c>
      <c r="N151" s="137">
        <v>4</v>
      </c>
      <c r="O151" s="137">
        <v>4</v>
      </c>
      <c r="P151" s="137">
        <v>4</v>
      </c>
      <c r="Q151" s="137">
        <v>4</v>
      </c>
      <c r="R151" s="137">
        <v>4</v>
      </c>
      <c r="S151" s="137">
        <v>5</v>
      </c>
      <c r="T151" s="137">
        <v>5</v>
      </c>
      <c r="U151" s="137">
        <v>5</v>
      </c>
    </row>
    <row r="152" spans="1:21" ht="16.5" customHeight="1" x14ac:dyDescent="0.25">
      <c r="A152" s="130" t="s">
        <v>211</v>
      </c>
      <c r="B152" s="130" t="s">
        <v>83</v>
      </c>
      <c r="C152" s="138">
        <v>58</v>
      </c>
      <c r="D152" s="138">
        <v>63</v>
      </c>
      <c r="E152" s="138">
        <v>66</v>
      </c>
      <c r="F152" s="138">
        <v>71</v>
      </c>
      <c r="G152" s="138">
        <v>74</v>
      </c>
      <c r="H152" s="138">
        <v>80</v>
      </c>
      <c r="I152" s="138">
        <v>83</v>
      </c>
      <c r="J152" s="138">
        <v>86</v>
      </c>
      <c r="K152" s="138">
        <v>92</v>
      </c>
      <c r="L152" s="138">
        <v>96</v>
      </c>
      <c r="M152" s="138">
        <v>100</v>
      </c>
      <c r="N152" s="138">
        <v>103</v>
      </c>
      <c r="O152" s="138">
        <v>107</v>
      </c>
      <c r="P152" s="138">
        <v>112</v>
      </c>
      <c r="Q152" s="138">
        <v>116</v>
      </c>
      <c r="R152" s="138">
        <v>121</v>
      </c>
      <c r="S152" s="138">
        <v>123</v>
      </c>
      <c r="T152" s="138">
        <v>128</v>
      </c>
      <c r="U152" s="138">
        <v>132</v>
      </c>
    </row>
    <row r="153" spans="1:21" ht="16.5" customHeight="1" x14ac:dyDescent="0.25">
      <c r="A153" s="54" t="s">
        <v>212</v>
      </c>
      <c r="B153" s="54" t="s">
        <v>220</v>
      </c>
      <c r="C153" s="136">
        <v>1</v>
      </c>
      <c r="D153" s="136">
        <v>1</v>
      </c>
      <c r="E153" s="136">
        <v>1</v>
      </c>
      <c r="F153" s="136">
        <v>1</v>
      </c>
      <c r="G153" s="136">
        <v>2</v>
      </c>
      <c r="H153" s="136">
        <v>2</v>
      </c>
      <c r="I153" s="136">
        <v>2</v>
      </c>
      <c r="J153" s="136">
        <v>2</v>
      </c>
      <c r="K153" s="136">
        <v>2</v>
      </c>
      <c r="L153" s="136">
        <v>2</v>
      </c>
      <c r="M153" s="136">
        <v>2</v>
      </c>
      <c r="N153" s="136">
        <v>2</v>
      </c>
      <c r="O153" s="136">
        <v>2</v>
      </c>
      <c r="P153" s="136">
        <v>2</v>
      </c>
      <c r="Q153" s="136">
        <v>3</v>
      </c>
      <c r="R153" s="136">
        <v>3</v>
      </c>
      <c r="S153" s="136">
        <v>2</v>
      </c>
      <c r="T153" s="136">
        <v>2</v>
      </c>
      <c r="U153" s="136">
        <v>2</v>
      </c>
    </row>
    <row r="154" spans="1:21" ht="16.5" customHeight="1" x14ac:dyDescent="0.25">
      <c r="A154" s="54" t="s">
        <v>212</v>
      </c>
      <c r="B154" s="54" t="s">
        <v>221</v>
      </c>
      <c r="C154" s="137">
        <v>1</v>
      </c>
      <c r="D154" s="137">
        <v>1</v>
      </c>
      <c r="E154" s="137">
        <v>1</v>
      </c>
      <c r="F154" s="137">
        <v>1</v>
      </c>
      <c r="G154" s="137">
        <v>1</v>
      </c>
      <c r="H154" s="137">
        <v>1</v>
      </c>
      <c r="I154" s="137">
        <v>1</v>
      </c>
      <c r="J154" s="137">
        <v>1</v>
      </c>
      <c r="K154" s="137">
        <v>1</v>
      </c>
      <c r="L154" s="137">
        <v>1</v>
      </c>
      <c r="M154" s="137">
        <v>1</v>
      </c>
      <c r="N154" s="137">
        <v>1</v>
      </c>
      <c r="O154" s="137">
        <v>1</v>
      </c>
      <c r="P154" s="137">
        <v>1</v>
      </c>
      <c r="Q154" s="137">
        <v>1</v>
      </c>
      <c r="R154" s="137">
        <v>1</v>
      </c>
      <c r="S154" s="137">
        <v>1</v>
      </c>
      <c r="T154" s="137">
        <v>1</v>
      </c>
      <c r="U154" s="137">
        <v>1</v>
      </c>
    </row>
    <row r="155" spans="1:21" ht="16.5" customHeight="1" x14ac:dyDescent="0.25">
      <c r="A155" s="54" t="s">
        <v>212</v>
      </c>
      <c r="B155" s="54" t="s">
        <v>222</v>
      </c>
      <c r="C155" s="137">
        <v>0</v>
      </c>
      <c r="D155" s="137">
        <v>0</v>
      </c>
      <c r="E155" s="137">
        <v>0</v>
      </c>
      <c r="F155" s="137">
        <v>0</v>
      </c>
      <c r="G155" s="137">
        <v>0</v>
      </c>
      <c r="H155" s="137">
        <v>0</v>
      </c>
      <c r="I155" s="137">
        <v>0</v>
      </c>
      <c r="J155" s="137">
        <v>0</v>
      </c>
      <c r="K155" s="137">
        <v>0</v>
      </c>
      <c r="L155" s="137">
        <v>0</v>
      </c>
      <c r="M155" s="137">
        <v>0</v>
      </c>
      <c r="N155" s="137">
        <v>0</v>
      </c>
      <c r="O155" s="137">
        <v>0</v>
      </c>
      <c r="P155" s="137">
        <v>0</v>
      </c>
      <c r="Q155" s="137">
        <v>0</v>
      </c>
      <c r="R155" s="137">
        <v>0</v>
      </c>
      <c r="S155" s="137">
        <v>0</v>
      </c>
      <c r="T155" s="137">
        <v>0</v>
      </c>
      <c r="U155" s="137">
        <v>0</v>
      </c>
    </row>
    <row r="156" spans="1:21" ht="16.5" customHeight="1" x14ac:dyDescent="0.25">
      <c r="A156" s="54" t="s">
        <v>212</v>
      </c>
      <c r="B156" s="54" t="s">
        <v>223</v>
      </c>
      <c r="C156" s="137">
        <v>0</v>
      </c>
      <c r="D156" s="137">
        <v>0</v>
      </c>
      <c r="E156" s="137">
        <v>0</v>
      </c>
      <c r="F156" s="137">
        <v>0</v>
      </c>
      <c r="G156" s="137">
        <v>0</v>
      </c>
      <c r="H156" s="137">
        <v>0</v>
      </c>
      <c r="I156" s="137">
        <v>0</v>
      </c>
      <c r="J156" s="137">
        <v>0</v>
      </c>
      <c r="K156" s="137">
        <v>0</v>
      </c>
      <c r="L156" s="137">
        <v>0</v>
      </c>
      <c r="M156" s="137">
        <v>0</v>
      </c>
      <c r="N156" s="137">
        <v>0</v>
      </c>
      <c r="O156" s="137">
        <v>0</v>
      </c>
      <c r="P156" s="137">
        <v>0</v>
      </c>
      <c r="Q156" s="137">
        <v>0</v>
      </c>
      <c r="R156" s="137">
        <v>0</v>
      </c>
      <c r="S156" s="137">
        <v>0</v>
      </c>
      <c r="T156" s="137">
        <v>0</v>
      </c>
      <c r="U156" s="137">
        <v>0</v>
      </c>
    </row>
    <row r="157" spans="1:21" ht="16.5" customHeight="1" x14ac:dyDescent="0.25">
      <c r="A157" s="54" t="s">
        <v>212</v>
      </c>
      <c r="B157" s="54" t="s">
        <v>224</v>
      </c>
      <c r="C157" s="137">
        <v>0</v>
      </c>
      <c r="D157" s="137">
        <v>0</v>
      </c>
      <c r="E157" s="137">
        <v>0</v>
      </c>
      <c r="F157" s="137">
        <v>0</v>
      </c>
      <c r="G157" s="137">
        <v>0</v>
      </c>
      <c r="H157" s="137">
        <v>0</v>
      </c>
      <c r="I157" s="137">
        <v>0</v>
      </c>
      <c r="J157" s="137">
        <v>0</v>
      </c>
      <c r="K157" s="137">
        <v>0</v>
      </c>
      <c r="L157" s="137">
        <v>0</v>
      </c>
      <c r="M157" s="137">
        <v>0</v>
      </c>
      <c r="N157" s="137">
        <v>0</v>
      </c>
      <c r="O157" s="137">
        <v>0</v>
      </c>
      <c r="P157" s="137">
        <v>0</v>
      </c>
      <c r="Q157" s="137">
        <v>0</v>
      </c>
      <c r="R157" s="137">
        <v>0</v>
      </c>
      <c r="S157" s="137">
        <v>1</v>
      </c>
      <c r="T157" s="137">
        <v>1</v>
      </c>
      <c r="U157" s="137">
        <v>1</v>
      </c>
    </row>
    <row r="158" spans="1:21" ht="16.5" customHeight="1" x14ac:dyDescent="0.25">
      <c r="A158" s="54" t="s">
        <v>212</v>
      </c>
      <c r="B158" s="54" t="s">
        <v>225</v>
      </c>
      <c r="C158" s="137">
        <v>0</v>
      </c>
      <c r="D158" s="137">
        <v>0</v>
      </c>
      <c r="E158" s="137">
        <v>0</v>
      </c>
      <c r="F158" s="137">
        <v>0</v>
      </c>
      <c r="G158" s="137">
        <v>0</v>
      </c>
      <c r="H158" s="137">
        <v>0</v>
      </c>
      <c r="I158" s="137">
        <v>0</v>
      </c>
      <c r="J158" s="137">
        <v>0</v>
      </c>
      <c r="K158" s="137">
        <v>0</v>
      </c>
      <c r="L158" s="137">
        <v>0</v>
      </c>
      <c r="M158" s="137">
        <v>0</v>
      </c>
      <c r="N158" s="137">
        <v>0</v>
      </c>
      <c r="O158" s="137">
        <v>0</v>
      </c>
      <c r="P158" s="137">
        <v>0</v>
      </c>
      <c r="Q158" s="137">
        <v>0</v>
      </c>
      <c r="R158" s="137">
        <v>0</v>
      </c>
      <c r="S158" s="137">
        <v>0</v>
      </c>
      <c r="T158" s="137">
        <v>0</v>
      </c>
      <c r="U158" s="137">
        <v>1</v>
      </c>
    </row>
    <row r="159" spans="1:21" ht="16.5" customHeight="1" x14ac:dyDescent="0.25">
      <c r="A159" s="54" t="s">
        <v>212</v>
      </c>
      <c r="B159" s="54" t="s">
        <v>226</v>
      </c>
      <c r="C159" s="137">
        <v>0</v>
      </c>
      <c r="D159" s="137">
        <v>0</v>
      </c>
      <c r="E159" s="137">
        <v>0</v>
      </c>
      <c r="F159" s="137">
        <v>0</v>
      </c>
      <c r="G159" s="137">
        <v>0</v>
      </c>
      <c r="H159" s="137">
        <v>0</v>
      </c>
      <c r="I159" s="137">
        <v>0</v>
      </c>
      <c r="J159" s="137">
        <v>0</v>
      </c>
      <c r="K159" s="137">
        <v>0</v>
      </c>
      <c r="L159" s="137">
        <v>0</v>
      </c>
      <c r="M159" s="137">
        <v>0</v>
      </c>
      <c r="N159" s="137">
        <v>0</v>
      </c>
      <c r="O159" s="137">
        <v>0</v>
      </c>
      <c r="P159" s="137">
        <v>0</v>
      </c>
      <c r="Q159" s="137">
        <v>0</v>
      </c>
      <c r="R159" s="137">
        <v>0</v>
      </c>
      <c r="S159" s="137">
        <v>0</v>
      </c>
      <c r="T159" s="137">
        <v>0</v>
      </c>
      <c r="U159" s="137">
        <v>0</v>
      </c>
    </row>
    <row r="160" spans="1:21" ht="16.5" customHeight="1" x14ac:dyDescent="0.25">
      <c r="A160" s="54" t="s">
        <v>212</v>
      </c>
      <c r="B160" s="54" t="s">
        <v>227</v>
      </c>
      <c r="C160" s="137">
        <v>0</v>
      </c>
      <c r="D160" s="137">
        <v>0</v>
      </c>
      <c r="E160" s="137">
        <v>0</v>
      </c>
      <c r="F160" s="137">
        <v>0</v>
      </c>
      <c r="G160" s="137">
        <v>0</v>
      </c>
      <c r="H160" s="137">
        <v>0</v>
      </c>
      <c r="I160" s="137">
        <v>0</v>
      </c>
      <c r="J160" s="137">
        <v>0</v>
      </c>
      <c r="K160" s="137">
        <v>0</v>
      </c>
      <c r="L160" s="137">
        <v>0</v>
      </c>
      <c r="M160" s="137">
        <v>0</v>
      </c>
      <c r="N160" s="137">
        <v>0</v>
      </c>
      <c r="O160" s="137">
        <v>0</v>
      </c>
      <c r="P160" s="137">
        <v>0</v>
      </c>
      <c r="Q160" s="137">
        <v>0</v>
      </c>
      <c r="R160" s="137">
        <v>0</v>
      </c>
      <c r="S160" s="137">
        <v>0</v>
      </c>
      <c r="T160" s="137">
        <v>0</v>
      </c>
      <c r="U160" s="137">
        <v>0</v>
      </c>
    </row>
    <row r="161" spans="1:21" ht="16.5" customHeight="1" x14ac:dyDescent="0.25">
      <c r="A161" s="54" t="s">
        <v>212</v>
      </c>
      <c r="B161" s="54" t="s">
        <v>228</v>
      </c>
      <c r="C161" s="137">
        <v>0</v>
      </c>
      <c r="D161" s="137">
        <v>0</v>
      </c>
      <c r="E161" s="137">
        <v>0</v>
      </c>
      <c r="F161" s="137">
        <v>0</v>
      </c>
      <c r="G161" s="137">
        <v>0</v>
      </c>
      <c r="H161" s="137">
        <v>0</v>
      </c>
      <c r="I161" s="137">
        <v>0</v>
      </c>
      <c r="J161" s="137">
        <v>0</v>
      </c>
      <c r="K161" s="137">
        <v>0</v>
      </c>
      <c r="L161" s="137">
        <v>0</v>
      </c>
      <c r="M161" s="137">
        <v>0</v>
      </c>
      <c r="N161" s="137">
        <v>0</v>
      </c>
      <c r="O161" s="137">
        <v>0</v>
      </c>
      <c r="P161" s="137">
        <v>0</v>
      </c>
      <c r="Q161" s="137">
        <v>0</v>
      </c>
      <c r="R161" s="137">
        <v>0</v>
      </c>
      <c r="S161" s="137">
        <v>0</v>
      </c>
      <c r="T161" s="137">
        <v>0</v>
      </c>
      <c r="U161" s="137">
        <v>1</v>
      </c>
    </row>
    <row r="162" spans="1:21" ht="16.5" customHeight="1" x14ac:dyDescent="0.25">
      <c r="A162" s="54" t="s">
        <v>212</v>
      </c>
      <c r="B162" s="54" t="s">
        <v>229</v>
      </c>
      <c r="C162" s="137">
        <v>0</v>
      </c>
      <c r="D162" s="137">
        <v>0</v>
      </c>
      <c r="E162" s="137">
        <v>0</v>
      </c>
      <c r="F162" s="137">
        <v>0</v>
      </c>
      <c r="G162" s="137">
        <v>0</v>
      </c>
      <c r="H162" s="137">
        <v>0</v>
      </c>
      <c r="I162" s="137">
        <v>0</v>
      </c>
      <c r="J162" s="137">
        <v>0</v>
      </c>
      <c r="K162" s="137">
        <v>0</v>
      </c>
      <c r="L162" s="137">
        <v>0</v>
      </c>
      <c r="M162" s="137">
        <v>0</v>
      </c>
      <c r="N162" s="137">
        <v>0</v>
      </c>
      <c r="O162" s="137">
        <v>0</v>
      </c>
      <c r="P162" s="137">
        <v>0</v>
      </c>
      <c r="Q162" s="137">
        <v>0</v>
      </c>
      <c r="R162" s="137">
        <v>0</v>
      </c>
      <c r="S162" s="137">
        <v>1</v>
      </c>
      <c r="T162" s="137">
        <v>1</v>
      </c>
      <c r="U162" s="137">
        <v>1</v>
      </c>
    </row>
    <row r="163" spans="1:21" ht="16.5" customHeight="1" x14ac:dyDescent="0.25">
      <c r="A163" s="54" t="s">
        <v>212</v>
      </c>
      <c r="B163" s="54" t="s">
        <v>233</v>
      </c>
      <c r="C163" s="137">
        <v>0</v>
      </c>
      <c r="D163" s="137">
        <v>0</v>
      </c>
      <c r="E163" s="137">
        <v>0</v>
      </c>
      <c r="F163" s="137">
        <v>0</v>
      </c>
      <c r="G163" s="137">
        <v>0</v>
      </c>
      <c r="H163" s="137">
        <v>0</v>
      </c>
      <c r="I163" s="137">
        <v>0</v>
      </c>
      <c r="J163" s="137">
        <v>0</v>
      </c>
      <c r="K163" s="137">
        <v>0</v>
      </c>
      <c r="L163" s="137">
        <v>0</v>
      </c>
      <c r="M163" s="137">
        <v>0</v>
      </c>
      <c r="N163" s="137">
        <v>0</v>
      </c>
      <c r="O163" s="137">
        <v>0</v>
      </c>
      <c r="P163" s="137">
        <v>0</v>
      </c>
      <c r="Q163" s="137">
        <v>0</v>
      </c>
      <c r="R163" s="137">
        <v>0</v>
      </c>
      <c r="S163" s="137">
        <v>0</v>
      </c>
      <c r="T163" s="137">
        <v>0</v>
      </c>
      <c r="U163" s="137">
        <v>0</v>
      </c>
    </row>
    <row r="164" spans="1:21" ht="16.5" customHeight="1" x14ac:dyDescent="0.25">
      <c r="A164" s="130" t="s">
        <v>212</v>
      </c>
      <c r="B164" s="130" t="s">
        <v>83</v>
      </c>
      <c r="C164" s="138">
        <v>3</v>
      </c>
      <c r="D164" s="138">
        <v>3</v>
      </c>
      <c r="E164" s="138">
        <v>3</v>
      </c>
      <c r="F164" s="138">
        <v>4</v>
      </c>
      <c r="G164" s="138">
        <v>4</v>
      </c>
      <c r="H164" s="138">
        <v>4</v>
      </c>
      <c r="I164" s="138">
        <v>5</v>
      </c>
      <c r="J164" s="138">
        <v>5</v>
      </c>
      <c r="K164" s="138">
        <v>5</v>
      </c>
      <c r="L164" s="138">
        <v>5</v>
      </c>
      <c r="M164" s="138">
        <v>6</v>
      </c>
      <c r="N164" s="138">
        <v>6</v>
      </c>
      <c r="O164" s="138">
        <v>6</v>
      </c>
      <c r="P164" s="138">
        <v>7</v>
      </c>
      <c r="Q164" s="138">
        <v>7</v>
      </c>
      <c r="R164" s="138">
        <v>7</v>
      </c>
      <c r="S164" s="138">
        <v>7</v>
      </c>
      <c r="T164" s="138">
        <v>7</v>
      </c>
      <c r="U164" s="138">
        <v>7</v>
      </c>
    </row>
    <row r="165" spans="1:21" ht="16.5" customHeight="1" x14ac:dyDescent="0.25">
      <c r="A165" s="54" t="s">
        <v>213</v>
      </c>
      <c r="B165" s="54" t="s">
        <v>220</v>
      </c>
      <c r="C165" s="136">
        <v>3</v>
      </c>
      <c r="D165" s="136">
        <v>3</v>
      </c>
      <c r="E165" s="136">
        <v>3</v>
      </c>
      <c r="F165" s="136">
        <v>3</v>
      </c>
      <c r="G165" s="136">
        <v>3</v>
      </c>
      <c r="H165" s="136">
        <v>4</v>
      </c>
      <c r="I165" s="136">
        <v>3</v>
      </c>
      <c r="J165" s="136">
        <v>3</v>
      </c>
      <c r="K165" s="136">
        <v>3</v>
      </c>
      <c r="L165" s="136">
        <v>3</v>
      </c>
      <c r="M165" s="136">
        <v>3</v>
      </c>
      <c r="N165" s="136">
        <v>3</v>
      </c>
      <c r="O165" s="136">
        <v>2</v>
      </c>
      <c r="P165" s="136">
        <v>0</v>
      </c>
      <c r="Q165" s="136">
        <v>0</v>
      </c>
      <c r="R165" s="136">
        <v>0</v>
      </c>
      <c r="S165" s="136">
        <v>0</v>
      </c>
      <c r="T165" s="136">
        <v>0</v>
      </c>
      <c r="U165" s="136">
        <v>0</v>
      </c>
    </row>
    <row r="166" spans="1:21" ht="16.5" customHeight="1" x14ac:dyDescent="0.25">
      <c r="A166" s="54" t="s">
        <v>213</v>
      </c>
      <c r="B166" s="54" t="s">
        <v>221</v>
      </c>
      <c r="C166" s="137">
        <v>3</v>
      </c>
      <c r="D166" s="137">
        <v>3</v>
      </c>
      <c r="E166" s="137">
        <v>3</v>
      </c>
      <c r="F166" s="137">
        <v>3</v>
      </c>
      <c r="G166" s="137">
        <v>3</v>
      </c>
      <c r="H166" s="137">
        <v>3</v>
      </c>
      <c r="I166" s="137">
        <v>3</v>
      </c>
      <c r="J166" s="137">
        <v>3</v>
      </c>
      <c r="K166" s="137">
        <v>3</v>
      </c>
      <c r="L166" s="137">
        <v>3</v>
      </c>
      <c r="M166" s="137">
        <v>3</v>
      </c>
      <c r="N166" s="137">
        <v>3</v>
      </c>
      <c r="O166" s="137">
        <v>3</v>
      </c>
      <c r="P166" s="137">
        <v>0</v>
      </c>
      <c r="Q166" s="137">
        <v>0</v>
      </c>
      <c r="R166" s="137">
        <v>0</v>
      </c>
      <c r="S166" s="137">
        <v>0</v>
      </c>
      <c r="T166" s="137">
        <v>0</v>
      </c>
      <c r="U166" s="137">
        <v>0</v>
      </c>
    </row>
    <row r="167" spans="1:21" ht="16.5" customHeight="1" x14ac:dyDescent="0.25">
      <c r="A167" s="54" t="s">
        <v>213</v>
      </c>
      <c r="B167" s="54" t="s">
        <v>222</v>
      </c>
      <c r="C167" s="137">
        <v>1</v>
      </c>
      <c r="D167" s="137">
        <v>1</v>
      </c>
      <c r="E167" s="137">
        <v>1</v>
      </c>
      <c r="F167" s="137">
        <v>1</v>
      </c>
      <c r="G167" s="137">
        <v>1</v>
      </c>
      <c r="H167" s="137">
        <v>1</v>
      </c>
      <c r="I167" s="137">
        <v>1</v>
      </c>
      <c r="J167" s="137">
        <v>1</v>
      </c>
      <c r="K167" s="137">
        <v>1</v>
      </c>
      <c r="L167" s="137">
        <v>1</v>
      </c>
      <c r="M167" s="137">
        <v>1</v>
      </c>
      <c r="N167" s="137">
        <v>1</v>
      </c>
      <c r="O167" s="137">
        <v>1</v>
      </c>
      <c r="P167" s="137">
        <v>0</v>
      </c>
      <c r="Q167" s="137">
        <v>0</v>
      </c>
      <c r="R167" s="137">
        <v>0</v>
      </c>
      <c r="S167" s="137">
        <v>0</v>
      </c>
      <c r="T167" s="137">
        <v>0</v>
      </c>
      <c r="U167" s="137">
        <v>0</v>
      </c>
    </row>
    <row r="168" spans="1:21" ht="18" customHeight="1" x14ac:dyDescent="0.25">
      <c r="A168" s="54" t="s">
        <v>213</v>
      </c>
      <c r="B168" s="54" t="s">
        <v>223</v>
      </c>
      <c r="C168" s="137">
        <v>1</v>
      </c>
      <c r="D168" s="137">
        <v>1</v>
      </c>
      <c r="E168" s="137">
        <v>1</v>
      </c>
      <c r="F168" s="137">
        <v>1</v>
      </c>
      <c r="G168" s="137">
        <v>1</v>
      </c>
      <c r="H168" s="137">
        <v>1</v>
      </c>
      <c r="I168" s="137">
        <v>1</v>
      </c>
      <c r="J168" s="137">
        <v>1</v>
      </c>
      <c r="K168" s="137">
        <v>1</v>
      </c>
      <c r="L168" s="137">
        <v>1</v>
      </c>
      <c r="M168" s="137">
        <v>1</v>
      </c>
      <c r="N168" s="137">
        <v>1</v>
      </c>
      <c r="O168" s="137">
        <v>1</v>
      </c>
      <c r="P168" s="137">
        <v>0</v>
      </c>
      <c r="Q168" s="137">
        <v>0</v>
      </c>
      <c r="R168" s="137">
        <v>0</v>
      </c>
      <c r="S168" s="137">
        <v>0</v>
      </c>
      <c r="T168" s="137">
        <v>0</v>
      </c>
      <c r="U168" s="137">
        <v>0</v>
      </c>
    </row>
    <row r="169" spans="1:21" ht="18" customHeight="1" x14ac:dyDescent="0.25">
      <c r="A169" s="54" t="s">
        <v>213</v>
      </c>
      <c r="B169" s="54" t="s">
        <v>224</v>
      </c>
      <c r="C169" s="137">
        <v>1</v>
      </c>
      <c r="D169" s="137">
        <v>1</v>
      </c>
      <c r="E169" s="137">
        <v>1</v>
      </c>
      <c r="F169" s="137">
        <v>1</v>
      </c>
      <c r="G169" s="137">
        <v>1</v>
      </c>
      <c r="H169" s="137">
        <v>1</v>
      </c>
      <c r="I169" s="137">
        <v>1</v>
      </c>
      <c r="J169" s="137">
        <v>1</v>
      </c>
      <c r="K169" s="137">
        <v>1</v>
      </c>
      <c r="L169" s="137">
        <v>1</v>
      </c>
      <c r="M169" s="137">
        <v>1</v>
      </c>
      <c r="N169" s="137">
        <v>1</v>
      </c>
      <c r="O169" s="137">
        <v>1</v>
      </c>
      <c r="P169" s="137">
        <v>0</v>
      </c>
      <c r="Q169" s="137">
        <v>0</v>
      </c>
      <c r="R169" s="137">
        <v>0</v>
      </c>
      <c r="S169" s="137">
        <v>0</v>
      </c>
      <c r="T169" s="137">
        <v>0</v>
      </c>
      <c r="U169" s="137">
        <v>0</v>
      </c>
    </row>
    <row r="170" spans="1:21" ht="18" customHeight="1" x14ac:dyDescent="0.25">
      <c r="A170" s="54" t="s">
        <v>213</v>
      </c>
      <c r="B170" s="54" t="s">
        <v>225</v>
      </c>
      <c r="C170" s="137">
        <v>0</v>
      </c>
      <c r="D170" s="137">
        <v>0</v>
      </c>
      <c r="E170" s="137">
        <v>0</v>
      </c>
      <c r="F170" s="137">
        <v>0</v>
      </c>
      <c r="G170" s="137">
        <v>0</v>
      </c>
      <c r="H170" s="137">
        <v>0</v>
      </c>
      <c r="I170" s="137">
        <v>1</v>
      </c>
      <c r="J170" s="137">
        <v>1</v>
      </c>
      <c r="K170" s="137">
        <v>1</v>
      </c>
      <c r="L170" s="137">
        <v>1</v>
      </c>
      <c r="M170" s="137">
        <v>1</v>
      </c>
      <c r="N170" s="137">
        <v>1</v>
      </c>
      <c r="O170" s="137">
        <v>1</v>
      </c>
      <c r="P170" s="137">
        <v>0</v>
      </c>
      <c r="Q170" s="137">
        <v>0</v>
      </c>
      <c r="R170" s="137">
        <v>0</v>
      </c>
      <c r="S170" s="137">
        <v>0</v>
      </c>
      <c r="T170" s="137">
        <v>0</v>
      </c>
      <c r="U170" s="137">
        <v>0</v>
      </c>
    </row>
    <row r="171" spans="1:21" ht="16.5" customHeight="1" x14ac:dyDescent="0.25">
      <c r="A171" s="54" t="s">
        <v>213</v>
      </c>
      <c r="B171" s="54" t="s">
        <v>226</v>
      </c>
      <c r="C171" s="137">
        <v>0</v>
      </c>
      <c r="D171" s="137">
        <v>0</v>
      </c>
      <c r="E171" s="137">
        <v>0</v>
      </c>
      <c r="F171" s="137">
        <v>0</v>
      </c>
      <c r="G171" s="137">
        <v>0</v>
      </c>
      <c r="H171" s="137">
        <v>0</v>
      </c>
      <c r="I171" s="137">
        <v>0</v>
      </c>
      <c r="J171" s="137">
        <v>0</v>
      </c>
      <c r="K171" s="137">
        <v>0</v>
      </c>
      <c r="L171" s="137">
        <v>0</v>
      </c>
      <c r="M171" s="137">
        <v>0</v>
      </c>
      <c r="N171" s="137">
        <v>0</v>
      </c>
      <c r="O171" s="137">
        <v>0</v>
      </c>
      <c r="P171" s="137">
        <v>0</v>
      </c>
      <c r="Q171" s="137">
        <v>0</v>
      </c>
      <c r="R171" s="137">
        <v>0</v>
      </c>
      <c r="S171" s="137">
        <v>0</v>
      </c>
      <c r="T171" s="137">
        <v>0</v>
      </c>
      <c r="U171" s="137">
        <v>0</v>
      </c>
    </row>
    <row r="172" spans="1:21" ht="18" customHeight="1" x14ac:dyDescent="0.25">
      <c r="A172" s="54" t="s">
        <v>213</v>
      </c>
      <c r="B172" s="54" t="s">
        <v>227</v>
      </c>
      <c r="C172" s="137">
        <v>0</v>
      </c>
      <c r="D172" s="137">
        <v>0</v>
      </c>
      <c r="E172" s="137">
        <v>0</v>
      </c>
      <c r="F172" s="137">
        <v>0</v>
      </c>
      <c r="G172" s="137">
        <v>0</v>
      </c>
      <c r="H172" s="137">
        <v>0</v>
      </c>
      <c r="I172" s="137">
        <v>0</v>
      </c>
      <c r="J172" s="137">
        <v>0</v>
      </c>
      <c r="K172" s="137">
        <v>0</v>
      </c>
      <c r="L172" s="137">
        <v>0</v>
      </c>
      <c r="M172" s="137">
        <v>0</v>
      </c>
      <c r="N172" s="137">
        <v>0</v>
      </c>
      <c r="O172" s="137">
        <v>0</v>
      </c>
      <c r="P172" s="137">
        <v>0</v>
      </c>
      <c r="Q172" s="137">
        <v>0</v>
      </c>
      <c r="R172" s="137">
        <v>0</v>
      </c>
      <c r="S172" s="137">
        <v>0</v>
      </c>
      <c r="T172" s="137">
        <v>0</v>
      </c>
      <c r="U172" s="137">
        <v>0</v>
      </c>
    </row>
    <row r="173" spans="1:21" ht="18" customHeight="1" x14ac:dyDescent="0.25">
      <c r="A173" s="54" t="s">
        <v>213</v>
      </c>
      <c r="B173" s="54" t="s">
        <v>228</v>
      </c>
      <c r="C173" s="137">
        <v>0</v>
      </c>
      <c r="D173" s="137">
        <v>0</v>
      </c>
      <c r="E173" s="137">
        <v>0</v>
      </c>
      <c r="F173" s="137">
        <v>0</v>
      </c>
      <c r="G173" s="137">
        <v>0</v>
      </c>
      <c r="H173" s="137">
        <v>0</v>
      </c>
      <c r="I173" s="137">
        <v>0</v>
      </c>
      <c r="J173" s="137">
        <v>0</v>
      </c>
      <c r="K173" s="137">
        <v>0</v>
      </c>
      <c r="L173" s="137">
        <v>0</v>
      </c>
      <c r="M173" s="137">
        <v>0</v>
      </c>
      <c r="N173" s="137">
        <v>0</v>
      </c>
      <c r="O173" s="137">
        <v>0</v>
      </c>
      <c r="P173" s="137">
        <v>0</v>
      </c>
      <c r="Q173" s="137">
        <v>0</v>
      </c>
      <c r="R173" s="137">
        <v>0</v>
      </c>
      <c r="S173" s="137">
        <v>0</v>
      </c>
      <c r="T173" s="137">
        <v>0</v>
      </c>
      <c r="U173" s="137">
        <v>0</v>
      </c>
    </row>
    <row r="174" spans="1:21" ht="16.5" customHeight="1" x14ac:dyDescent="0.25">
      <c r="A174" s="54" t="s">
        <v>213</v>
      </c>
      <c r="B174" s="54" t="s">
        <v>229</v>
      </c>
      <c r="C174" s="137">
        <v>0</v>
      </c>
      <c r="D174" s="137">
        <v>0</v>
      </c>
      <c r="E174" s="137">
        <v>0</v>
      </c>
      <c r="F174" s="137">
        <v>0</v>
      </c>
      <c r="G174" s="137">
        <v>0</v>
      </c>
      <c r="H174" s="137">
        <v>0</v>
      </c>
      <c r="I174" s="137">
        <v>0</v>
      </c>
      <c r="J174" s="137">
        <v>0</v>
      </c>
      <c r="K174" s="137">
        <v>0</v>
      </c>
      <c r="L174" s="137">
        <v>0</v>
      </c>
      <c r="M174" s="137">
        <v>0</v>
      </c>
      <c r="N174" s="137">
        <v>0</v>
      </c>
      <c r="O174" s="137">
        <v>0</v>
      </c>
      <c r="P174" s="137">
        <v>0</v>
      </c>
      <c r="Q174" s="137">
        <v>0</v>
      </c>
      <c r="R174" s="137">
        <v>0</v>
      </c>
      <c r="S174" s="137">
        <v>0</v>
      </c>
      <c r="T174" s="137">
        <v>0</v>
      </c>
      <c r="U174" s="137">
        <v>0</v>
      </c>
    </row>
    <row r="175" spans="1:21" ht="15.75" customHeight="1" x14ac:dyDescent="0.25">
      <c r="A175" s="54" t="s">
        <v>213</v>
      </c>
      <c r="B175" s="54" t="s">
        <v>233</v>
      </c>
      <c r="C175" s="137">
        <v>0</v>
      </c>
      <c r="D175" s="137">
        <v>0</v>
      </c>
      <c r="E175" s="137">
        <v>0</v>
      </c>
      <c r="F175" s="137">
        <v>0</v>
      </c>
      <c r="G175" s="137">
        <v>0</v>
      </c>
      <c r="H175" s="137">
        <v>0</v>
      </c>
      <c r="I175" s="137">
        <v>0</v>
      </c>
      <c r="J175" s="137">
        <v>0</v>
      </c>
      <c r="K175" s="137">
        <v>0</v>
      </c>
      <c r="L175" s="137">
        <v>0</v>
      </c>
      <c r="M175" s="137">
        <v>0</v>
      </c>
      <c r="N175" s="137">
        <v>0</v>
      </c>
      <c r="O175" s="137">
        <v>0</v>
      </c>
      <c r="P175" s="137">
        <v>0</v>
      </c>
      <c r="Q175" s="137">
        <v>0</v>
      </c>
      <c r="R175" s="137">
        <v>0</v>
      </c>
      <c r="S175" s="137">
        <v>0</v>
      </c>
      <c r="T175" s="137">
        <v>0</v>
      </c>
      <c r="U175" s="137">
        <v>0</v>
      </c>
    </row>
    <row r="176" spans="1:21" ht="33" customHeight="1" x14ac:dyDescent="0.25">
      <c r="A176" s="130" t="s">
        <v>213</v>
      </c>
      <c r="B176" s="130" t="s">
        <v>83</v>
      </c>
      <c r="C176" s="138">
        <v>9</v>
      </c>
      <c r="D176" s="138">
        <v>10</v>
      </c>
      <c r="E176" s="138">
        <v>10</v>
      </c>
      <c r="F176" s="138">
        <v>10</v>
      </c>
      <c r="G176" s="138">
        <v>10</v>
      </c>
      <c r="H176" s="138">
        <v>11</v>
      </c>
      <c r="I176" s="138">
        <v>11</v>
      </c>
      <c r="J176" s="138">
        <v>11</v>
      </c>
      <c r="K176" s="138">
        <v>11</v>
      </c>
      <c r="L176" s="138">
        <v>12</v>
      </c>
      <c r="M176" s="138">
        <v>12</v>
      </c>
      <c r="N176" s="138">
        <v>12</v>
      </c>
      <c r="O176" s="138">
        <v>11</v>
      </c>
      <c r="P176" s="138">
        <v>1</v>
      </c>
      <c r="Q176" s="138">
        <v>1</v>
      </c>
      <c r="R176" s="138">
        <v>1</v>
      </c>
      <c r="S176" s="138">
        <v>1</v>
      </c>
      <c r="T176" s="138">
        <v>1</v>
      </c>
      <c r="U176" s="138">
        <v>1</v>
      </c>
    </row>
    <row r="177" spans="1:21" ht="16.5" customHeight="1" x14ac:dyDescent="0.25">
      <c r="A177" s="54" t="s">
        <v>186</v>
      </c>
      <c r="B177" s="54" t="s">
        <v>220</v>
      </c>
      <c r="C177" s="136">
        <v>1941</v>
      </c>
      <c r="D177" s="136">
        <v>1988</v>
      </c>
      <c r="E177" s="136">
        <v>1841</v>
      </c>
      <c r="F177" s="136">
        <v>1959</v>
      </c>
      <c r="G177" s="136">
        <v>1799</v>
      </c>
      <c r="H177" s="136">
        <v>1815</v>
      </c>
      <c r="I177" s="136">
        <v>1835</v>
      </c>
      <c r="J177" s="136">
        <v>1868</v>
      </c>
      <c r="K177" s="136">
        <v>1849</v>
      </c>
      <c r="L177" s="136">
        <v>1921</v>
      </c>
      <c r="M177" s="136">
        <v>1929</v>
      </c>
      <c r="N177" s="136">
        <v>1843</v>
      </c>
      <c r="O177" s="136">
        <v>1827</v>
      </c>
      <c r="P177" s="136">
        <v>1865</v>
      </c>
      <c r="Q177" s="136">
        <v>1877</v>
      </c>
      <c r="R177" s="136">
        <v>1975</v>
      </c>
      <c r="S177" s="136">
        <v>1779</v>
      </c>
      <c r="T177" s="136">
        <v>1809</v>
      </c>
      <c r="U177" s="136">
        <v>1762</v>
      </c>
    </row>
    <row r="178" spans="1:21" ht="16.5" customHeight="1" x14ac:dyDescent="0.25">
      <c r="A178" s="54" t="s">
        <v>186</v>
      </c>
      <c r="B178" s="54" t="s">
        <v>221</v>
      </c>
      <c r="C178" s="137">
        <v>2173</v>
      </c>
      <c r="D178" s="137">
        <v>2207</v>
      </c>
      <c r="E178" s="137">
        <v>2137</v>
      </c>
      <c r="F178" s="137">
        <v>2177</v>
      </c>
      <c r="G178" s="137">
        <v>2185</v>
      </c>
      <c r="H178" s="137">
        <v>2231</v>
      </c>
      <c r="I178" s="137">
        <v>2209</v>
      </c>
      <c r="J178" s="137">
        <v>2233</v>
      </c>
      <c r="K178" s="137">
        <v>2198</v>
      </c>
      <c r="L178" s="137">
        <v>2255</v>
      </c>
      <c r="M178" s="137">
        <v>2179</v>
      </c>
      <c r="N178" s="137">
        <v>2188</v>
      </c>
      <c r="O178" s="137">
        <v>2133</v>
      </c>
      <c r="P178" s="137">
        <v>2090</v>
      </c>
      <c r="Q178" s="137">
        <v>2006</v>
      </c>
      <c r="R178" s="137">
        <v>2027</v>
      </c>
      <c r="S178" s="137">
        <v>1923</v>
      </c>
      <c r="T178" s="137">
        <v>1906</v>
      </c>
      <c r="U178" s="137">
        <v>1824</v>
      </c>
    </row>
    <row r="179" spans="1:21" ht="16.5" customHeight="1" x14ac:dyDescent="0.25">
      <c r="A179" s="54" t="s">
        <v>186</v>
      </c>
      <c r="B179" s="54" t="s">
        <v>222</v>
      </c>
      <c r="C179" s="137">
        <v>1011</v>
      </c>
      <c r="D179" s="137">
        <v>1033</v>
      </c>
      <c r="E179" s="137">
        <v>1047</v>
      </c>
      <c r="F179" s="137">
        <v>1099</v>
      </c>
      <c r="G179" s="137">
        <v>1162</v>
      </c>
      <c r="H179" s="137">
        <v>1155</v>
      </c>
      <c r="I179" s="137">
        <v>1181</v>
      </c>
      <c r="J179" s="137">
        <v>1164</v>
      </c>
      <c r="K179" s="137">
        <v>1151</v>
      </c>
      <c r="L179" s="137">
        <v>1172</v>
      </c>
      <c r="M179" s="137">
        <v>1148</v>
      </c>
      <c r="N179" s="137">
        <v>1126</v>
      </c>
      <c r="O179" s="137">
        <v>1125</v>
      </c>
      <c r="P179" s="137">
        <v>1099</v>
      </c>
      <c r="Q179" s="137">
        <v>1081</v>
      </c>
      <c r="R179" s="137">
        <v>1090</v>
      </c>
      <c r="S179" s="137">
        <v>1045</v>
      </c>
      <c r="T179" s="137">
        <v>1011</v>
      </c>
      <c r="U179" s="137">
        <v>999</v>
      </c>
    </row>
    <row r="180" spans="1:21" ht="16.5" customHeight="1" x14ac:dyDescent="0.25">
      <c r="A180" s="54" t="s">
        <v>186</v>
      </c>
      <c r="B180" s="54" t="s">
        <v>223</v>
      </c>
      <c r="C180" s="137">
        <v>916</v>
      </c>
      <c r="D180" s="137">
        <v>922</v>
      </c>
      <c r="E180" s="137">
        <v>941</v>
      </c>
      <c r="F180" s="137">
        <v>964</v>
      </c>
      <c r="G180" s="137">
        <v>993</v>
      </c>
      <c r="H180" s="137">
        <v>996</v>
      </c>
      <c r="I180" s="137">
        <v>1062</v>
      </c>
      <c r="J180" s="137">
        <v>1082</v>
      </c>
      <c r="K180" s="137">
        <v>1094</v>
      </c>
      <c r="L180" s="137">
        <v>1106</v>
      </c>
      <c r="M180" s="137">
        <v>1110</v>
      </c>
      <c r="N180" s="137">
        <v>1109</v>
      </c>
      <c r="O180" s="137">
        <v>1107</v>
      </c>
      <c r="P180" s="137">
        <v>1090</v>
      </c>
      <c r="Q180" s="137">
        <v>1104</v>
      </c>
      <c r="R180" s="137">
        <v>1103</v>
      </c>
      <c r="S180" s="137">
        <v>1086</v>
      </c>
      <c r="T180" s="137">
        <v>1072</v>
      </c>
      <c r="U180" s="137">
        <v>1070</v>
      </c>
    </row>
    <row r="181" spans="1:21" ht="16.5" customHeight="1" x14ac:dyDescent="0.25">
      <c r="A181" s="54" t="s">
        <v>186</v>
      </c>
      <c r="B181" s="54" t="s">
        <v>224</v>
      </c>
      <c r="C181" s="137">
        <v>1207</v>
      </c>
      <c r="D181" s="137">
        <v>1205</v>
      </c>
      <c r="E181" s="137">
        <v>1213</v>
      </c>
      <c r="F181" s="137">
        <v>1230</v>
      </c>
      <c r="G181" s="137">
        <v>1259</v>
      </c>
      <c r="H181" s="137">
        <v>1256</v>
      </c>
      <c r="I181" s="137">
        <v>1312</v>
      </c>
      <c r="J181" s="137">
        <v>1345</v>
      </c>
      <c r="K181" s="137">
        <v>1388</v>
      </c>
      <c r="L181" s="137">
        <v>1418</v>
      </c>
      <c r="M181" s="137">
        <v>1454</v>
      </c>
      <c r="N181" s="137">
        <v>1488</v>
      </c>
      <c r="O181" s="137">
        <v>1505</v>
      </c>
      <c r="P181" s="137">
        <v>1483</v>
      </c>
      <c r="Q181" s="137">
        <v>1510</v>
      </c>
      <c r="R181" s="137">
        <v>1510</v>
      </c>
      <c r="S181" s="137">
        <v>1503</v>
      </c>
      <c r="T181" s="137">
        <v>1494</v>
      </c>
      <c r="U181" s="137">
        <v>1494</v>
      </c>
    </row>
    <row r="182" spans="1:21" ht="16.5" customHeight="1" x14ac:dyDescent="0.25">
      <c r="A182" s="54" t="s">
        <v>186</v>
      </c>
      <c r="B182" s="54" t="s">
        <v>225</v>
      </c>
      <c r="C182" s="137">
        <v>1165</v>
      </c>
      <c r="D182" s="137">
        <v>1160</v>
      </c>
      <c r="E182" s="137">
        <v>1164</v>
      </c>
      <c r="F182" s="137">
        <v>1176</v>
      </c>
      <c r="G182" s="137">
        <v>1196</v>
      </c>
      <c r="H182" s="137">
        <v>1189</v>
      </c>
      <c r="I182" s="137">
        <v>1216</v>
      </c>
      <c r="J182" s="137">
        <v>1227</v>
      </c>
      <c r="K182" s="137">
        <v>1247</v>
      </c>
      <c r="L182" s="137">
        <v>1266</v>
      </c>
      <c r="M182" s="137">
        <v>1293</v>
      </c>
      <c r="N182" s="137">
        <v>1323</v>
      </c>
      <c r="O182" s="137">
        <v>1354</v>
      </c>
      <c r="P182" s="137">
        <v>1364</v>
      </c>
      <c r="Q182" s="137">
        <v>1414</v>
      </c>
      <c r="R182" s="137">
        <v>1433</v>
      </c>
      <c r="S182" s="137">
        <v>1458</v>
      </c>
      <c r="T182" s="137">
        <v>1466</v>
      </c>
      <c r="U182" s="137">
        <v>1475</v>
      </c>
    </row>
    <row r="183" spans="1:21" ht="16.5" customHeight="1" x14ac:dyDescent="0.25">
      <c r="A183" s="54" t="s">
        <v>186</v>
      </c>
      <c r="B183" s="54" t="s">
        <v>226</v>
      </c>
      <c r="C183" s="137">
        <v>1036</v>
      </c>
      <c r="D183" s="137">
        <v>1035</v>
      </c>
      <c r="E183" s="137">
        <v>1038</v>
      </c>
      <c r="F183" s="137">
        <v>1047</v>
      </c>
      <c r="G183" s="137">
        <v>1060</v>
      </c>
      <c r="H183" s="137">
        <v>1053</v>
      </c>
      <c r="I183" s="137">
        <v>1075</v>
      </c>
      <c r="J183" s="137">
        <v>1082</v>
      </c>
      <c r="K183" s="137">
        <v>1097</v>
      </c>
      <c r="L183" s="137">
        <v>1106</v>
      </c>
      <c r="M183" s="137">
        <v>1114</v>
      </c>
      <c r="N183" s="137">
        <v>1126</v>
      </c>
      <c r="O183" s="137">
        <v>1137</v>
      </c>
      <c r="P183" s="137">
        <v>1138</v>
      </c>
      <c r="Q183" s="137">
        <v>1166</v>
      </c>
      <c r="R183" s="137">
        <v>1179</v>
      </c>
      <c r="S183" s="137">
        <v>1202</v>
      </c>
      <c r="T183" s="137">
        <v>1221</v>
      </c>
      <c r="U183" s="137">
        <v>1241</v>
      </c>
    </row>
    <row r="184" spans="1:21" ht="16.5" customHeight="1" x14ac:dyDescent="0.25">
      <c r="A184" s="54" t="s">
        <v>186</v>
      </c>
      <c r="B184" s="54" t="s">
        <v>227</v>
      </c>
      <c r="C184" s="137">
        <v>1285</v>
      </c>
      <c r="D184" s="137">
        <v>1290</v>
      </c>
      <c r="E184" s="137">
        <v>1299</v>
      </c>
      <c r="F184" s="137">
        <v>1307</v>
      </c>
      <c r="G184" s="137">
        <v>1313</v>
      </c>
      <c r="H184" s="137">
        <v>1302</v>
      </c>
      <c r="I184" s="137">
        <v>1332</v>
      </c>
      <c r="J184" s="137">
        <v>1346</v>
      </c>
      <c r="K184" s="137">
        <v>1368</v>
      </c>
      <c r="L184" s="137">
        <v>1377</v>
      </c>
      <c r="M184" s="137">
        <v>1390</v>
      </c>
      <c r="N184" s="137">
        <v>1406</v>
      </c>
      <c r="O184" s="137">
        <v>1413</v>
      </c>
      <c r="P184" s="137">
        <v>1437</v>
      </c>
      <c r="Q184" s="137">
        <v>1440</v>
      </c>
      <c r="R184" s="137">
        <v>1445</v>
      </c>
      <c r="S184" s="137">
        <v>1459</v>
      </c>
      <c r="T184" s="137">
        <v>1470</v>
      </c>
      <c r="U184" s="137">
        <v>1482</v>
      </c>
    </row>
    <row r="185" spans="1:21" ht="16.5" customHeight="1" x14ac:dyDescent="0.25">
      <c r="A185" s="54" t="s">
        <v>186</v>
      </c>
      <c r="B185" s="54" t="s">
        <v>228</v>
      </c>
      <c r="C185" s="137">
        <v>1505</v>
      </c>
      <c r="D185" s="137">
        <v>1522</v>
      </c>
      <c r="E185" s="137">
        <v>1543</v>
      </c>
      <c r="F185" s="137">
        <v>1542</v>
      </c>
      <c r="G185" s="137">
        <v>1518</v>
      </c>
      <c r="H185" s="137">
        <v>1500</v>
      </c>
      <c r="I185" s="137">
        <v>1551</v>
      </c>
      <c r="J185" s="137">
        <v>1582</v>
      </c>
      <c r="K185" s="137">
        <v>1622</v>
      </c>
      <c r="L185" s="137">
        <v>1627</v>
      </c>
      <c r="M185" s="137">
        <v>1661</v>
      </c>
      <c r="N185" s="137">
        <v>1698</v>
      </c>
      <c r="O185" s="137">
        <v>1707</v>
      </c>
      <c r="P185" s="137">
        <v>1743</v>
      </c>
      <c r="Q185" s="137">
        <v>1757</v>
      </c>
      <c r="R185" s="137">
        <v>1756</v>
      </c>
      <c r="S185" s="137">
        <v>1787</v>
      </c>
      <c r="T185" s="137">
        <v>1808</v>
      </c>
      <c r="U185" s="137">
        <v>1819</v>
      </c>
    </row>
    <row r="186" spans="1:21" ht="16.5" customHeight="1" x14ac:dyDescent="0.25">
      <c r="A186" s="54" t="s">
        <v>186</v>
      </c>
      <c r="B186" s="54" t="s">
        <v>229</v>
      </c>
      <c r="C186" s="137">
        <v>886</v>
      </c>
      <c r="D186" s="137">
        <v>922</v>
      </c>
      <c r="E186" s="137">
        <v>969</v>
      </c>
      <c r="F186" s="137">
        <v>948</v>
      </c>
      <c r="G186" s="137">
        <v>882</v>
      </c>
      <c r="H186" s="137">
        <v>869</v>
      </c>
      <c r="I186" s="137">
        <v>935</v>
      </c>
      <c r="J186" s="137">
        <v>994</v>
      </c>
      <c r="K186" s="137">
        <v>1048</v>
      </c>
      <c r="L186" s="137">
        <v>1048</v>
      </c>
      <c r="M186" s="137">
        <v>1115</v>
      </c>
      <c r="N186" s="137">
        <v>1195</v>
      </c>
      <c r="O186" s="137">
        <v>1209</v>
      </c>
      <c r="P186" s="137">
        <v>1273</v>
      </c>
      <c r="Q186" s="137">
        <v>1311</v>
      </c>
      <c r="R186" s="137">
        <v>1300</v>
      </c>
      <c r="S186" s="137">
        <v>1377</v>
      </c>
      <c r="T186" s="137">
        <v>1433</v>
      </c>
      <c r="U186" s="137">
        <v>1452</v>
      </c>
    </row>
    <row r="187" spans="1:21" ht="16.5" customHeight="1" x14ac:dyDescent="0.25">
      <c r="A187" s="54" t="s">
        <v>186</v>
      </c>
      <c r="B187" s="54" t="s">
        <v>233</v>
      </c>
      <c r="C187" s="137">
        <v>121</v>
      </c>
      <c r="D187" s="137">
        <v>128</v>
      </c>
      <c r="E187" s="137">
        <v>141</v>
      </c>
      <c r="F187" s="137">
        <v>133</v>
      </c>
      <c r="G187" s="137">
        <v>116</v>
      </c>
      <c r="H187" s="137">
        <v>113</v>
      </c>
      <c r="I187" s="137">
        <v>125</v>
      </c>
      <c r="J187" s="137">
        <v>139</v>
      </c>
      <c r="K187" s="137">
        <v>150</v>
      </c>
      <c r="L187" s="137">
        <v>149</v>
      </c>
      <c r="M187" s="137">
        <v>167</v>
      </c>
      <c r="N187" s="137">
        <v>189</v>
      </c>
      <c r="O187" s="137">
        <v>193</v>
      </c>
      <c r="P187" s="137">
        <v>221</v>
      </c>
      <c r="Q187" s="137">
        <v>226</v>
      </c>
      <c r="R187" s="137">
        <v>220</v>
      </c>
      <c r="S187" s="137">
        <v>251</v>
      </c>
      <c r="T187" s="137">
        <v>276</v>
      </c>
      <c r="U187" s="137">
        <v>283</v>
      </c>
    </row>
    <row r="188" spans="1:21" ht="16.5" customHeight="1" x14ac:dyDescent="0.25">
      <c r="A188" s="130" t="s">
        <v>186</v>
      </c>
      <c r="B188" s="130" t="s">
        <v>83</v>
      </c>
      <c r="C188" s="138">
        <v>13246</v>
      </c>
      <c r="D188" s="138">
        <v>13412</v>
      </c>
      <c r="E188" s="138">
        <v>13332</v>
      </c>
      <c r="F188" s="138">
        <v>13581</v>
      </c>
      <c r="G188" s="138">
        <v>13482</v>
      </c>
      <c r="H188" s="138">
        <v>13478</v>
      </c>
      <c r="I188" s="138">
        <v>13833</v>
      </c>
      <c r="J188" s="138">
        <v>14064</v>
      </c>
      <c r="K188" s="138">
        <v>14212</v>
      </c>
      <c r="L188" s="138">
        <v>14445</v>
      </c>
      <c r="M188" s="138">
        <v>14558</v>
      </c>
      <c r="N188" s="138">
        <v>14689</v>
      </c>
      <c r="O188" s="138">
        <v>14709</v>
      </c>
      <c r="P188" s="138">
        <v>14805</v>
      </c>
      <c r="Q188" s="138">
        <v>14892</v>
      </c>
      <c r="R188" s="138">
        <v>15038</v>
      </c>
      <c r="S188" s="138">
        <v>14871</v>
      </c>
      <c r="T188" s="138">
        <v>14966</v>
      </c>
      <c r="U188" s="138">
        <v>14901</v>
      </c>
    </row>
    <row r="189" spans="1:21" ht="16.5" customHeight="1" x14ac:dyDescent="0.25">
      <c r="A189" s="63"/>
      <c r="B189" s="63"/>
      <c r="C189" s="141"/>
      <c r="D189" s="141"/>
      <c r="E189" s="141"/>
      <c r="F189" s="141"/>
      <c r="G189" s="141"/>
      <c r="H189" s="141"/>
      <c r="I189" s="141"/>
      <c r="J189" s="141"/>
      <c r="K189" s="141"/>
      <c r="L189" s="141"/>
      <c r="M189" s="141"/>
      <c r="N189" s="141"/>
    </row>
    <row r="190" spans="1:21" ht="16.5" customHeight="1" x14ac:dyDescent="0.25">
      <c r="A190" s="142"/>
      <c r="B190" s="19"/>
      <c r="C190" s="96"/>
      <c r="D190" s="96"/>
      <c r="E190" s="96"/>
      <c r="F190" s="96"/>
      <c r="G190" s="96"/>
      <c r="H190" s="96"/>
      <c r="I190" s="96"/>
      <c r="J190" s="96"/>
      <c r="K190" s="96"/>
      <c r="L190" s="96"/>
      <c r="M190" s="96"/>
      <c r="N190" s="96"/>
    </row>
    <row r="191" spans="1:21" ht="18" customHeight="1" x14ac:dyDescent="0.25">
      <c r="A191" s="143"/>
      <c r="B191" s="143"/>
      <c r="C191" s="277" t="s">
        <v>192</v>
      </c>
      <c r="D191" s="277"/>
      <c r="E191" s="277"/>
      <c r="F191" s="277"/>
      <c r="G191" s="277"/>
      <c r="H191" s="277"/>
      <c r="I191" s="277"/>
      <c r="J191" s="277"/>
      <c r="K191" s="277"/>
      <c r="L191" s="277"/>
      <c r="M191" s="277"/>
      <c r="N191" s="277"/>
      <c r="O191" s="277"/>
      <c r="P191" s="277"/>
      <c r="Q191" s="277"/>
      <c r="R191" s="277"/>
      <c r="S191" s="277"/>
      <c r="T191" s="277"/>
      <c r="U191" s="277"/>
    </row>
    <row r="192" spans="1:21" ht="30" customHeight="1" x14ac:dyDescent="0.25">
      <c r="A192" s="129" t="s">
        <v>195</v>
      </c>
      <c r="B192" s="129" t="s">
        <v>219</v>
      </c>
      <c r="C192" s="42"/>
      <c r="D192" s="42"/>
      <c r="E192" s="42"/>
      <c r="F192" s="42"/>
      <c r="G192" s="42"/>
      <c r="H192" s="42"/>
      <c r="I192" s="42"/>
      <c r="J192" s="42"/>
      <c r="K192" s="42"/>
      <c r="L192" s="42"/>
      <c r="M192" s="42"/>
      <c r="N192" s="42"/>
      <c r="O192" s="192"/>
      <c r="P192" s="192"/>
      <c r="Q192" s="192"/>
      <c r="R192" s="192"/>
      <c r="S192" s="192"/>
      <c r="T192" s="192"/>
      <c r="U192" s="192"/>
    </row>
    <row r="193" spans="1:21" ht="16.5" customHeight="1" x14ac:dyDescent="0.25">
      <c r="A193" s="140"/>
      <c r="B193" s="140"/>
      <c r="C193" s="119"/>
      <c r="D193" s="119"/>
      <c r="E193" s="119"/>
      <c r="F193" s="119"/>
      <c r="G193" s="119"/>
      <c r="H193" s="119"/>
      <c r="I193" s="119"/>
      <c r="J193" s="119"/>
      <c r="K193" s="119"/>
      <c r="L193" s="119"/>
      <c r="M193" s="119"/>
      <c r="N193" s="119"/>
    </row>
    <row r="194" spans="1:21" ht="16.5" customHeight="1" x14ac:dyDescent="0.25">
      <c r="A194" s="54" t="s">
        <v>197</v>
      </c>
      <c r="B194" s="54" t="s">
        <v>220</v>
      </c>
      <c r="C194" s="136">
        <v>274</v>
      </c>
      <c r="D194" s="136">
        <v>270</v>
      </c>
      <c r="E194" s="136">
        <v>255</v>
      </c>
      <c r="F194" s="136">
        <v>281</v>
      </c>
      <c r="G194" s="136">
        <v>283</v>
      </c>
      <c r="H194" s="136">
        <v>275</v>
      </c>
      <c r="I194" s="136">
        <v>274</v>
      </c>
      <c r="J194" s="136">
        <v>292</v>
      </c>
      <c r="K194" s="136">
        <v>285</v>
      </c>
      <c r="L194" s="136">
        <v>282</v>
      </c>
      <c r="M194" s="136">
        <v>416</v>
      </c>
      <c r="N194" s="136">
        <v>280</v>
      </c>
      <c r="O194" s="136">
        <v>267</v>
      </c>
      <c r="P194" s="136">
        <v>368</v>
      </c>
      <c r="Q194" s="136">
        <v>245</v>
      </c>
      <c r="R194" s="136">
        <v>260</v>
      </c>
      <c r="S194" s="136">
        <v>240</v>
      </c>
      <c r="T194" s="136">
        <v>233</v>
      </c>
      <c r="U194" s="136">
        <v>227</v>
      </c>
    </row>
    <row r="195" spans="1:21" ht="16.5" customHeight="1" x14ac:dyDescent="0.25">
      <c r="A195" s="54" t="s">
        <v>197</v>
      </c>
      <c r="B195" s="54" t="s">
        <v>221</v>
      </c>
      <c r="C195" s="137">
        <v>2296</v>
      </c>
      <c r="D195" s="137">
        <v>2376</v>
      </c>
      <c r="E195" s="137">
        <v>2322</v>
      </c>
      <c r="F195" s="137">
        <v>2377</v>
      </c>
      <c r="G195" s="137">
        <v>2412</v>
      </c>
      <c r="H195" s="137">
        <v>2479</v>
      </c>
      <c r="I195" s="137">
        <v>2539</v>
      </c>
      <c r="J195" s="137">
        <v>2579</v>
      </c>
      <c r="K195" s="137">
        <v>2577</v>
      </c>
      <c r="L195" s="137">
        <v>2645</v>
      </c>
      <c r="M195" s="137">
        <v>2570</v>
      </c>
      <c r="N195" s="137">
        <v>2550</v>
      </c>
      <c r="O195" s="137">
        <v>2512</v>
      </c>
      <c r="P195" s="137">
        <v>2516</v>
      </c>
      <c r="Q195" s="137">
        <v>2387</v>
      </c>
      <c r="R195" s="137">
        <v>2373</v>
      </c>
      <c r="S195" s="137">
        <v>2303</v>
      </c>
      <c r="T195" s="137">
        <v>2290</v>
      </c>
      <c r="U195" s="137">
        <v>2212</v>
      </c>
    </row>
    <row r="196" spans="1:21" ht="16.5" customHeight="1" x14ac:dyDescent="0.25">
      <c r="A196" s="54" t="s">
        <v>197</v>
      </c>
      <c r="B196" s="54" t="s">
        <v>222</v>
      </c>
      <c r="C196" s="137">
        <v>1867</v>
      </c>
      <c r="D196" s="137">
        <v>1962</v>
      </c>
      <c r="E196" s="137">
        <v>2016</v>
      </c>
      <c r="F196" s="137">
        <v>2086</v>
      </c>
      <c r="G196" s="137">
        <v>2117</v>
      </c>
      <c r="H196" s="137">
        <v>2134</v>
      </c>
      <c r="I196" s="137">
        <v>2261</v>
      </c>
      <c r="J196" s="137">
        <v>2321</v>
      </c>
      <c r="K196" s="137">
        <v>2377</v>
      </c>
      <c r="L196" s="137">
        <v>2470</v>
      </c>
      <c r="M196" s="137">
        <v>2504</v>
      </c>
      <c r="N196" s="137">
        <v>2549</v>
      </c>
      <c r="O196" s="137">
        <v>2537</v>
      </c>
      <c r="P196" s="137">
        <v>2547</v>
      </c>
      <c r="Q196" s="137">
        <v>2493</v>
      </c>
      <c r="R196" s="137">
        <v>2465</v>
      </c>
      <c r="S196" s="137">
        <v>2396</v>
      </c>
      <c r="T196" s="137">
        <v>2369</v>
      </c>
      <c r="U196" s="137">
        <v>2344</v>
      </c>
    </row>
    <row r="197" spans="1:21" ht="16.5" customHeight="1" x14ac:dyDescent="0.25">
      <c r="A197" s="54" t="s">
        <v>197</v>
      </c>
      <c r="B197" s="54" t="s">
        <v>223</v>
      </c>
      <c r="C197" s="137">
        <v>2067</v>
      </c>
      <c r="D197" s="137">
        <v>2133</v>
      </c>
      <c r="E197" s="137">
        <v>2204</v>
      </c>
      <c r="F197" s="137">
        <v>2234</v>
      </c>
      <c r="G197" s="137">
        <v>2246</v>
      </c>
      <c r="H197" s="137">
        <v>2275</v>
      </c>
      <c r="I197" s="137">
        <v>2500</v>
      </c>
      <c r="J197" s="137">
        <v>2618</v>
      </c>
      <c r="K197" s="137">
        <v>2740</v>
      </c>
      <c r="L197" s="137">
        <v>2801</v>
      </c>
      <c r="M197" s="137">
        <v>2932</v>
      </c>
      <c r="N197" s="137">
        <v>3063</v>
      </c>
      <c r="O197" s="137">
        <v>3122</v>
      </c>
      <c r="P197" s="137">
        <v>3097</v>
      </c>
      <c r="Q197" s="137">
        <v>3272</v>
      </c>
      <c r="R197" s="137">
        <v>3239</v>
      </c>
      <c r="S197" s="137">
        <v>3227</v>
      </c>
      <c r="T197" s="137">
        <v>3205</v>
      </c>
      <c r="U197" s="137">
        <v>3187</v>
      </c>
    </row>
    <row r="198" spans="1:21" ht="16.5" customHeight="1" x14ac:dyDescent="0.25">
      <c r="A198" s="54" t="s">
        <v>197</v>
      </c>
      <c r="B198" s="54" t="s">
        <v>224</v>
      </c>
      <c r="C198" s="137">
        <v>2704</v>
      </c>
      <c r="D198" s="137">
        <v>2787</v>
      </c>
      <c r="E198" s="137">
        <v>2913</v>
      </c>
      <c r="F198" s="137">
        <v>2867</v>
      </c>
      <c r="G198" s="137">
        <v>2718</v>
      </c>
      <c r="H198" s="137">
        <v>2742</v>
      </c>
      <c r="I198" s="137">
        <v>3038</v>
      </c>
      <c r="J198" s="137">
        <v>3344</v>
      </c>
      <c r="K198" s="137">
        <v>3666</v>
      </c>
      <c r="L198" s="137">
        <v>3749</v>
      </c>
      <c r="M198" s="137">
        <v>4104</v>
      </c>
      <c r="N198" s="137">
        <v>4481</v>
      </c>
      <c r="O198" s="137">
        <v>4665</v>
      </c>
      <c r="P198" s="137">
        <v>4673</v>
      </c>
      <c r="Q198" s="137">
        <v>5165</v>
      </c>
      <c r="R198" s="137">
        <v>5173</v>
      </c>
      <c r="S198" s="137">
        <v>5507</v>
      </c>
      <c r="T198" s="137">
        <v>5716</v>
      </c>
      <c r="U198" s="137">
        <v>5808</v>
      </c>
    </row>
    <row r="199" spans="1:21" ht="16.5" customHeight="1" x14ac:dyDescent="0.25">
      <c r="A199" s="54" t="s">
        <v>197</v>
      </c>
      <c r="B199" s="54" t="s">
        <v>225</v>
      </c>
      <c r="C199" s="137">
        <v>1310</v>
      </c>
      <c r="D199" s="137">
        <v>1348</v>
      </c>
      <c r="E199" s="137">
        <v>1433</v>
      </c>
      <c r="F199" s="137">
        <v>1338</v>
      </c>
      <c r="G199" s="137">
        <v>1143</v>
      </c>
      <c r="H199" s="137">
        <v>1138</v>
      </c>
      <c r="I199" s="137">
        <v>1301</v>
      </c>
      <c r="J199" s="137">
        <v>1502</v>
      </c>
      <c r="K199" s="137">
        <v>1716</v>
      </c>
      <c r="L199" s="137">
        <v>1757</v>
      </c>
      <c r="M199" s="137">
        <v>2101</v>
      </c>
      <c r="N199" s="137">
        <v>2508</v>
      </c>
      <c r="O199" s="137">
        <v>2692</v>
      </c>
      <c r="P199" s="137">
        <v>2942</v>
      </c>
      <c r="Q199" s="137">
        <v>3358</v>
      </c>
      <c r="R199" s="137">
        <v>3346</v>
      </c>
      <c r="S199" s="137">
        <v>3924</v>
      </c>
      <c r="T199" s="137">
        <v>4329</v>
      </c>
      <c r="U199" s="137">
        <v>4543</v>
      </c>
    </row>
    <row r="200" spans="1:21" ht="16.5" customHeight="1" x14ac:dyDescent="0.25">
      <c r="A200" s="54" t="s">
        <v>197</v>
      </c>
      <c r="B200" s="54" t="s">
        <v>226</v>
      </c>
      <c r="C200" s="137">
        <v>400</v>
      </c>
      <c r="D200" s="137">
        <v>415</v>
      </c>
      <c r="E200" s="137">
        <v>444</v>
      </c>
      <c r="F200" s="137">
        <v>413</v>
      </c>
      <c r="G200" s="137">
        <v>357</v>
      </c>
      <c r="H200" s="137">
        <v>362</v>
      </c>
      <c r="I200" s="137">
        <v>408</v>
      </c>
      <c r="J200" s="137">
        <v>464</v>
      </c>
      <c r="K200" s="137">
        <v>515</v>
      </c>
      <c r="L200" s="137">
        <v>527</v>
      </c>
      <c r="M200" s="137">
        <v>615</v>
      </c>
      <c r="N200" s="137">
        <v>721</v>
      </c>
      <c r="O200" s="137">
        <v>768</v>
      </c>
      <c r="P200" s="137">
        <v>912</v>
      </c>
      <c r="Q200" s="137">
        <v>1016</v>
      </c>
      <c r="R200" s="137">
        <v>1009</v>
      </c>
      <c r="S200" s="137">
        <v>1255</v>
      </c>
      <c r="T200" s="137">
        <v>1447</v>
      </c>
      <c r="U200" s="137">
        <v>1537</v>
      </c>
    </row>
    <row r="201" spans="1:21" ht="16.5" customHeight="1" x14ac:dyDescent="0.25">
      <c r="A201" s="54" t="s">
        <v>197</v>
      </c>
      <c r="B201" s="54" t="s">
        <v>227</v>
      </c>
      <c r="C201" s="137">
        <v>117</v>
      </c>
      <c r="D201" s="137">
        <v>134</v>
      </c>
      <c r="E201" s="137">
        <v>150</v>
      </c>
      <c r="F201" s="137">
        <v>144</v>
      </c>
      <c r="G201" s="137">
        <v>125</v>
      </c>
      <c r="H201" s="137">
        <v>128</v>
      </c>
      <c r="I201" s="137">
        <v>156</v>
      </c>
      <c r="J201" s="137">
        <v>182</v>
      </c>
      <c r="K201" s="137">
        <v>208</v>
      </c>
      <c r="L201" s="137">
        <v>205</v>
      </c>
      <c r="M201" s="137">
        <v>241</v>
      </c>
      <c r="N201" s="137">
        <v>304</v>
      </c>
      <c r="O201" s="137">
        <v>329</v>
      </c>
      <c r="P201" s="137">
        <v>458</v>
      </c>
      <c r="Q201" s="137">
        <v>419</v>
      </c>
      <c r="R201" s="137">
        <v>412</v>
      </c>
      <c r="S201" s="137">
        <v>504</v>
      </c>
      <c r="T201" s="137">
        <v>575</v>
      </c>
      <c r="U201" s="137">
        <v>601</v>
      </c>
    </row>
    <row r="202" spans="1:21" ht="16.5" customHeight="1" x14ac:dyDescent="0.25">
      <c r="A202" s="54" t="s">
        <v>197</v>
      </c>
      <c r="B202" s="54" t="s">
        <v>228</v>
      </c>
      <c r="C202" s="137">
        <v>29</v>
      </c>
      <c r="D202" s="137">
        <v>34</v>
      </c>
      <c r="E202" s="137">
        <v>31</v>
      </c>
      <c r="F202" s="137">
        <v>27</v>
      </c>
      <c r="G202" s="137">
        <v>30</v>
      </c>
      <c r="H202" s="137">
        <v>28</v>
      </c>
      <c r="I202" s="137">
        <v>36</v>
      </c>
      <c r="J202" s="137">
        <v>36</v>
      </c>
      <c r="K202" s="137">
        <v>50</v>
      </c>
      <c r="L202" s="137">
        <v>43</v>
      </c>
      <c r="M202" s="137">
        <v>49</v>
      </c>
      <c r="N202" s="137">
        <v>54</v>
      </c>
      <c r="O202" s="137">
        <v>66</v>
      </c>
      <c r="P202" s="137">
        <v>154</v>
      </c>
      <c r="Q202" s="137">
        <v>80</v>
      </c>
      <c r="R202" s="137">
        <v>68</v>
      </c>
      <c r="S202" s="137">
        <v>98</v>
      </c>
      <c r="T202" s="137">
        <v>115</v>
      </c>
      <c r="U202" s="137">
        <v>115</v>
      </c>
    </row>
    <row r="203" spans="1:21" ht="16.5" customHeight="1" x14ac:dyDescent="0.25">
      <c r="A203" s="54" t="s">
        <v>197</v>
      </c>
      <c r="B203" s="54" t="s">
        <v>229</v>
      </c>
      <c r="C203" s="137">
        <v>8</v>
      </c>
      <c r="D203" s="137">
        <v>16</v>
      </c>
      <c r="E203" s="137">
        <v>12</v>
      </c>
      <c r="F203" s="137">
        <v>11</v>
      </c>
      <c r="G203" s="137">
        <v>11</v>
      </c>
      <c r="H203" s="137">
        <v>10</v>
      </c>
      <c r="I203" s="137">
        <v>13</v>
      </c>
      <c r="J203" s="137">
        <v>11</v>
      </c>
      <c r="K203" s="137">
        <v>13</v>
      </c>
      <c r="L203" s="137">
        <v>8</v>
      </c>
      <c r="M203" s="137">
        <v>11</v>
      </c>
      <c r="N203" s="137">
        <v>12</v>
      </c>
      <c r="O203" s="137">
        <v>13</v>
      </c>
      <c r="P203" s="137">
        <v>72</v>
      </c>
      <c r="Q203" s="137">
        <v>13</v>
      </c>
      <c r="R203" s="137">
        <v>12</v>
      </c>
      <c r="S203" s="137">
        <v>19</v>
      </c>
      <c r="T203" s="137">
        <v>23</v>
      </c>
      <c r="U203" s="137">
        <v>23</v>
      </c>
    </row>
    <row r="204" spans="1:21" ht="16.5" customHeight="1" x14ac:dyDescent="0.25">
      <c r="A204" s="54" t="s">
        <v>197</v>
      </c>
      <c r="B204" s="54" t="s">
        <v>233</v>
      </c>
      <c r="C204" s="137">
        <v>10</v>
      </c>
      <c r="D204" s="137">
        <v>12</v>
      </c>
      <c r="E204" s="137">
        <v>10</v>
      </c>
      <c r="F204" s="137">
        <v>10</v>
      </c>
      <c r="G204" s="137">
        <v>9</v>
      </c>
      <c r="H204" s="137">
        <v>11</v>
      </c>
      <c r="I204" s="137">
        <v>9</v>
      </c>
      <c r="J204" s="137">
        <v>9</v>
      </c>
      <c r="K204" s="137">
        <v>8</v>
      </c>
      <c r="L204" s="137">
        <v>9</v>
      </c>
      <c r="M204" s="137">
        <v>10</v>
      </c>
      <c r="N204" s="137">
        <v>7</v>
      </c>
      <c r="O204" s="137">
        <v>8</v>
      </c>
      <c r="P204" s="137">
        <v>20</v>
      </c>
      <c r="Q204" s="137">
        <v>8</v>
      </c>
      <c r="R204" s="137">
        <v>7</v>
      </c>
      <c r="S204" s="137">
        <v>7</v>
      </c>
      <c r="T204" s="137">
        <v>10</v>
      </c>
      <c r="U204" s="137">
        <v>21</v>
      </c>
    </row>
    <row r="205" spans="1:21" ht="16.5" customHeight="1" x14ac:dyDescent="0.25">
      <c r="A205" s="130" t="s">
        <v>197</v>
      </c>
      <c r="B205" s="130" t="s">
        <v>83</v>
      </c>
      <c r="C205" s="138">
        <v>11082</v>
      </c>
      <c r="D205" s="138">
        <v>11486</v>
      </c>
      <c r="E205" s="138">
        <v>11790</v>
      </c>
      <c r="F205" s="138">
        <v>11788</v>
      </c>
      <c r="G205" s="138">
        <v>11451</v>
      </c>
      <c r="H205" s="138">
        <v>11582</v>
      </c>
      <c r="I205" s="138">
        <v>12534</v>
      </c>
      <c r="J205" s="138">
        <v>13359</v>
      </c>
      <c r="K205" s="138">
        <v>14155</v>
      </c>
      <c r="L205" s="138">
        <v>14497</v>
      </c>
      <c r="M205" s="138">
        <v>15552</v>
      </c>
      <c r="N205" s="138">
        <v>16528</v>
      </c>
      <c r="O205" s="138">
        <v>16980</v>
      </c>
      <c r="P205" s="138">
        <v>17759</v>
      </c>
      <c r="Q205" s="138">
        <v>18456</v>
      </c>
      <c r="R205" s="138">
        <v>18365</v>
      </c>
      <c r="S205" s="138">
        <v>19481</v>
      </c>
      <c r="T205" s="138">
        <v>20313</v>
      </c>
      <c r="U205" s="138">
        <v>20618</v>
      </c>
    </row>
    <row r="206" spans="1:21" ht="16.5" customHeight="1" x14ac:dyDescent="0.25">
      <c r="A206" s="54" t="s">
        <v>201</v>
      </c>
      <c r="B206" s="54" t="s">
        <v>220</v>
      </c>
      <c r="C206" s="136">
        <v>117</v>
      </c>
      <c r="D206" s="136">
        <v>119</v>
      </c>
      <c r="E206" s="136">
        <v>106</v>
      </c>
      <c r="F206" s="136">
        <v>104</v>
      </c>
      <c r="G206" s="136">
        <v>96</v>
      </c>
      <c r="H206" s="136">
        <v>101</v>
      </c>
      <c r="I206" s="136">
        <v>96</v>
      </c>
      <c r="J206" s="136">
        <v>101</v>
      </c>
      <c r="K206" s="136">
        <v>98</v>
      </c>
      <c r="L206" s="136">
        <v>104</v>
      </c>
      <c r="M206" s="136">
        <v>270</v>
      </c>
      <c r="N206" s="136">
        <v>101</v>
      </c>
      <c r="O206" s="136">
        <v>96</v>
      </c>
      <c r="P206" s="136">
        <v>518</v>
      </c>
      <c r="Q206" s="136">
        <v>91</v>
      </c>
      <c r="R206" s="136">
        <v>96</v>
      </c>
      <c r="S206" s="136">
        <v>86</v>
      </c>
      <c r="T206" s="136">
        <v>87</v>
      </c>
      <c r="U206" s="136">
        <v>82</v>
      </c>
    </row>
    <row r="207" spans="1:21" ht="16.5" customHeight="1" x14ac:dyDescent="0.25">
      <c r="A207" s="54" t="s">
        <v>201</v>
      </c>
      <c r="B207" s="54" t="s">
        <v>221</v>
      </c>
      <c r="C207" s="137">
        <v>1237</v>
      </c>
      <c r="D207" s="137">
        <v>1266</v>
      </c>
      <c r="E207" s="137">
        <v>1204</v>
      </c>
      <c r="F207" s="137">
        <v>1199</v>
      </c>
      <c r="G207" s="137">
        <v>1174</v>
      </c>
      <c r="H207" s="137">
        <v>1195</v>
      </c>
      <c r="I207" s="137">
        <v>1134</v>
      </c>
      <c r="J207" s="137">
        <v>1141</v>
      </c>
      <c r="K207" s="137">
        <v>1119</v>
      </c>
      <c r="L207" s="137">
        <v>1167</v>
      </c>
      <c r="M207" s="137">
        <v>1144</v>
      </c>
      <c r="N207" s="137">
        <v>1182</v>
      </c>
      <c r="O207" s="137">
        <v>1165</v>
      </c>
      <c r="P207" s="137">
        <v>1284</v>
      </c>
      <c r="Q207" s="137">
        <v>1121</v>
      </c>
      <c r="R207" s="137">
        <v>1139</v>
      </c>
      <c r="S207" s="137">
        <v>1067</v>
      </c>
      <c r="T207" s="137">
        <v>1059</v>
      </c>
      <c r="U207" s="137">
        <v>1011</v>
      </c>
    </row>
    <row r="208" spans="1:21" ht="16.5" customHeight="1" x14ac:dyDescent="0.25">
      <c r="A208" s="54" t="s">
        <v>201</v>
      </c>
      <c r="B208" s="54" t="s">
        <v>222</v>
      </c>
      <c r="C208" s="137">
        <v>1337</v>
      </c>
      <c r="D208" s="137">
        <v>1395</v>
      </c>
      <c r="E208" s="137">
        <v>1450</v>
      </c>
      <c r="F208" s="137">
        <v>1529</v>
      </c>
      <c r="G208" s="137">
        <v>1606</v>
      </c>
      <c r="H208" s="137">
        <v>1574</v>
      </c>
      <c r="I208" s="137">
        <v>1615</v>
      </c>
      <c r="J208" s="137">
        <v>1578</v>
      </c>
      <c r="K208" s="137">
        <v>1524</v>
      </c>
      <c r="L208" s="137">
        <v>1519</v>
      </c>
      <c r="M208" s="137">
        <v>1472</v>
      </c>
      <c r="N208" s="137">
        <v>1457</v>
      </c>
      <c r="O208" s="137">
        <v>1466</v>
      </c>
      <c r="P208" s="137">
        <v>1586</v>
      </c>
      <c r="Q208" s="137">
        <v>1448</v>
      </c>
      <c r="R208" s="137">
        <v>1476</v>
      </c>
      <c r="S208" s="137">
        <v>1448</v>
      </c>
      <c r="T208" s="137">
        <v>1413</v>
      </c>
      <c r="U208" s="137">
        <v>1394</v>
      </c>
    </row>
    <row r="209" spans="1:21" ht="16.5" customHeight="1" x14ac:dyDescent="0.25">
      <c r="A209" s="54" t="s">
        <v>201</v>
      </c>
      <c r="B209" s="54" t="s">
        <v>223</v>
      </c>
      <c r="C209" s="137">
        <v>1928</v>
      </c>
      <c r="D209" s="137">
        <v>1952</v>
      </c>
      <c r="E209" s="137">
        <v>1998</v>
      </c>
      <c r="F209" s="137">
        <v>2079</v>
      </c>
      <c r="G209" s="137">
        <v>2191</v>
      </c>
      <c r="H209" s="137">
        <v>2215</v>
      </c>
      <c r="I209" s="137">
        <v>2409</v>
      </c>
      <c r="J209" s="137">
        <v>2450</v>
      </c>
      <c r="K209" s="137">
        <v>2454</v>
      </c>
      <c r="L209" s="137">
        <v>2474</v>
      </c>
      <c r="M209" s="137">
        <v>2402</v>
      </c>
      <c r="N209" s="137">
        <v>2324</v>
      </c>
      <c r="O209" s="137">
        <v>2288</v>
      </c>
      <c r="P209" s="137">
        <v>2367</v>
      </c>
      <c r="Q209" s="137">
        <v>2207</v>
      </c>
      <c r="R209" s="137">
        <v>2215</v>
      </c>
      <c r="S209" s="137">
        <v>2182</v>
      </c>
      <c r="T209" s="137">
        <v>2149</v>
      </c>
      <c r="U209" s="137">
        <v>2160</v>
      </c>
    </row>
    <row r="210" spans="1:21" ht="16.5" customHeight="1" x14ac:dyDescent="0.25">
      <c r="A210" s="54" t="s">
        <v>201</v>
      </c>
      <c r="B210" s="54" t="s">
        <v>224</v>
      </c>
      <c r="C210" s="137">
        <v>4840</v>
      </c>
      <c r="D210" s="137">
        <v>4839</v>
      </c>
      <c r="E210" s="137">
        <v>4824</v>
      </c>
      <c r="F210" s="137">
        <v>4931</v>
      </c>
      <c r="G210" s="137">
        <v>5164</v>
      </c>
      <c r="H210" s="137">
        <v>5202</v>
      </c>
      <c r="I210" s="137">
        <v>5383</v>
      </c>
      <c r="J210" s="137">
        <v>5501</v>
      </c>
      <c r="K210" s="137">
        <v>5677</v>
      </c>
      <c r="L210" s="137">
        <v>5865</v>
      </c>
      <c r="M210" s="137">
        <v>5983</v>
      </c>
      <c r="N210" s="137">
        <v>6061</v>
      </c>
      <c r="O210" s="137">
        <v>6102</v>
      </c>
      <c r="P210" s="137">
        <v>5815</v>
      </c>
      <c r="Q210" s="137">
        <v>5844</v>
      </c>
      <c r="R210" s="137">
        <v>5799</v>
      </c>
      <c r="S210" s="137">
        <v>5570</v>
      </c>
      <c r="T210" s="137">
        <v>5396</v>
      </c>
      <c r="U210" s="137">
        <v>5349</v>
      </c>
    </row>
    <row r="211" spans="1:21" ht="16.5" customHeight="1" x14ac:dyDescent="0.25">
      <c r="A211" s="54" t="s">
        <v>201</v>
      </c>
      <c r="B211" s="54" t="s">
        <v>225</v>
      </c>
      <c r="C211" s="137">
        <v>8192</v>
      </c>
      <c r="D211" s="137">
        <v>8233</v>
      </c>
      <c r="E211" s="137">
        <v>8323</v>
      </c>
      <c r="F211" s="137">
        <v>8338</v>
      </c>
      <c r="G211" s="137">
        <v>8307</v>
      </c>
      <c r="H211" s="137">
        <v>8287</v>
      </c>
      <c r="I211" s="137">
        <v>8556</v>
      </c>
      <c r="J211" s="137">
        <v>8783</v>
      </c>
      <c r="K211" s="137">
        <v>9013</v>
      </c>
      <c r="L211" s="137">
        <v>9175</v>
      </c>
      <c r="M211" s="137">
        <v>9508</v>
      </c>
      <c r="N211" s="137">
        <v>9785</v>
      </c>
      <c r="O211" s="137">
        <v>10107</v>
      </c>
      <c r="P211" s="137">
        <v>9922</v>
      </c>
      <c r="Q211" s="137">
        <v>10670</v>
      </c>
      <c r="R211" s="137">
        <v>10854</v>
      </c>
      <c r="S211" s="137">
        <v>10948</v>
      </c>
      <c r="T211" s="137">
        <v>10910</v>
      </c>
      <c r="U211" s="137">
        <v>10890</v>
      </c>
    </row>
    <row r="212" spans="1:21" ht="16.5" customHeight="1" x14ac:dyDescent="0.25">
      <c r="A212" s="54" t="s">
        <v>201</v>
      </c>
      <c r="B212" s="54" t="s">
        <v>226</v>
      </c>
      <c r="C212" s="137">
        <v>7521</v>
      </c>
      <c r="D212" s="137">
        <v>7673</v>
      </c>
      <c r="E212" s="137">
        <v>7959</v>
      </c>
      <c r="F212" s="137">
        <v>7611</v>
      </c>
      <c r="G212" s="137">
        <v>6898</v>
      </c>
      <c r="H212" s="137">
        <v>6767</v>
      </c>
      <c r="I212" s="137">
        <v>7268</v>
      </c>
      <c r="J212" s="137">
        <v>7809</v>
      </c>
      <c r="K212" s="137">
        <v>8308</v>
      </c>
      <c r="L212" s="137">
        <v>8278</v>
      </c>
      <c r="M212" s="137">
        <v>8936</v>
      </c>
      <c r="N212" s="137">
        <v>9696</v>
      </c>
      <c r="O212" s="137">
        <v>9906</v>
      </c>
      <c r="P212" s="137">
        <v>9998</v>
      </c>
      <c r="Q212" s="137">
        <v>11012</v>
      </c>
      <c r="R212" s="137">
        <v>11044</v>
      </c>
      <c r="S212" s="137">
        <v>11970</v>
      </c>
      <c r="T212" s="137">
        <v>12640</v>
      </c>
      <c r="U212" s="137">
        <v>13062</v>
      </c>
    </row>
    <row r="213" spans="1:21" ht="16.5" customHeight="1" x14ac:dyDescent="0.25">
      <c r="A213" s="54" t="s">
        <v>201</v>
      </c>
      <c r="B213" s="54" t="s">
        <v>227</v>
      </c>
      <c r="C213" s="137">
        <v>4582</v>
      </c>
      <c r="D213" s="137">
        <v>4746</v>
      </c>
      <c r="E213" s="137">
        <v>5094</v>
      </c>
      <c r="F213" s="137">
        <v>4605</v>
      </c>
      <c r="G213" s="137">
        <v>3787</v>
      </c>
      <c r="H213" s="137">
        <v>3642</v>
      </c>
      <c r="I213" s="137">
        <v>4080</v>
      </c>
      <c r="J213" s="137">
        <v>4572</v>
      </c>
      <c r="K213" s="137">
        <v>5016</v>
      </c>
      <c r="L213" s="137">
        <v>4972</v>
      </c>
      <c r="M213" s="137">
        <v>5681</v>
      </c>
      <c r="N213" s="137">
        <v>6569</v>
      </c>
      <c r="O213" s="137">
        <v>6738</v>
      </c>
      <c r="P213" s="137">
        <v>7342</v>
      </c>
      <c r="Q213" s="137">
        <v>8116</v>
      </c>
      <c r="R213" s="137">
        <v>7956</v>
      </c>
      <c r="S213" s="137">
        <v>9311</v>
      </c>
      <c r="T213" s="137">
        <v>10347</v>
      </c>
      <c r="U213" s="137">
        <v>10797</v>
      </c>
    </row>
    <row r="214" spans="1:21" ht="16.5" customHeight="1" x14ac:dyDescent="0.25">
      <c r="A214" s="54" t="s">
        <v>201</v>
      </c>
      <c r="B214" s="54" t="s">
        <v>228</v>
      </c>
      <c r="C214" s="137">
        <v>1187</v>
      </c>
      <c r="D214" s="137">
        <v>1229</v>
      </c>
      <c r="E214" s="137">
        <v>1294</v>
      </c>
      <c r="F214" s="137">
        <v>1124</v>
      </c>
      <c r="G214" s="137">
        <v>856</v>
      </c>
      <c r="H214" s="137">
        <v>765</v>
      </c>
      <c r="I214" s="137">
        <v>874</v>
      </c>
      <c r="J214" s="137">
        <v>1013</v>
      </c>
      <c r="K214" s="137">
        <v>1141</v>
      </c>
      <c r="L214" s="137">
        <v>1097</v>
      </c>
      <c r="M214" s="137">
        <v>1307</v>
      </c>
      <c r="N214" s="137">
        <v>1609</v>
      </c>
      <c r="O214" s="137">
        <v>1697</v>
      </c>
      <c r="P214" s="137">
        <v>2139</v>
      </c>
      <c r="Q214" s="137">
        <v>2224</v>
      </c>
      <c r="R214" s="137">
        <v>2133</v>
      </c>
      <c r="S214" s="137">
        <v>2662</v>
      </c>
      <c r="T214" s="137">
        <v>3100</v>
      </c>
      <c r="U214" s="137">
        <v>3270</v>
      </c>
    </row>
    <row r="215" spans="1:21" ht="16.5" customHeight="1" x14ac:dyDescent="0.25">
      <c r="A215" s="54" t="s">
        <v>201</v>
      </c>
      <c r="B215" s="54" t="s">
        <v>229</v>
      </c>
      <c r="C215" s="137">
        <v>67</v>
      </c>
      <c r="D215" s="137">
        <v>80</v>
      </c>
      <c r="E215" s="137">
        <v>73</v>
      </c>
      <c r="F215" s="137">
        <v>65</v>
      </c>
      <c r="G215" s="137">
        <v>46</v>
      </c>
      <c r="H215" s="137">
        <v>39</v>
      </c>
      <c r="I215" s="137">
        <v>57</v>
      </c>
      <c r="J215" s="137">
        <v>47</v>
      </c>
      <c r="K215" s="137">
        <v>55</v>
      </c>
      <c r="L215" s="137">
        <v>58</v>
      </c>
      <c r="M215" s="137">
        <v>66</v>
      </c>
      <c r="N215" s="137">
        <v>77</v>
      </c>
      <c r="O215" s="137">
        <v>81</v>
      </c>
      <c r="P215" s="137">
        <v>242</v>
      </c>
      <c r="Q215" s="137">
        <v>101</v>
      </c>
      <c r="R215" s="137">
        <v>86</v>
      </c>
      <c r="S215" s="137">
        <v>129</v>
      </c>
      <c r="T215" s="137">
        <v>160</v>
      </c>
      <c r="U215" s="137">
        <v>167</v>
      </c>
    </row>
    <row r="216" spans="1:21" ht="16.5" customHeight="1" x14ac:dyDescent="0.25">
      <c r="A216" s="54" t="s">
        <v>201</v>
      </c>
      <c r="B216" s="54" t="s">
        <v>233</v>
      </c>
      <c r="C216" s="137">
        <v>24</v>
      </c>
      <c r="D216" s="137">
        <v>27</v>
      </c>
      <c r="E216" s="137">
        <v>27</v>
      </c>
      <c r="F216" s="137">
        <v>25</v>
      </c>
      <c r="G216" s="137">
        <v>23</v>
      </c>
      <c r="H216" s="137">
        <v>22</v>
      </c>
      <c r="I216" s="137">
        <v>29</v>
      </c>
      <c r="J216" s="137">
        <v>27</v>
      </c>
      <c r="K216" s="137">
        <v>27</v>
      </c>
      <c r="L216" s="137">
        <v>25</v>
      </c>
      <c r="M216" s="137">
        <v>25</v>
      </c>
      <c r="N216" s="137">
        <v>28</v>
      </c>
      <c r="O216" s="137">
        <v>29</v>
      </c>
      <c r="P216" s="137">
        <v>89</v>
      </c>
      <c r="Q216" s="137">
        <v>36</v>
      </c>
      <c r="R216" s="137">
        <v>35</v>
      </c>
      <c r="S216" s="137">
        <v>38</v>
      </c>
      <c r="T216" s="137">
        <v>23</v>
      </c>
      <c r="U216" s="137">
        <v>23</v>
      </c>
    </row>
    <row r="217" spans="1:21" ht="16.5" customHeight="1" x14ac:dyDescent="0.25">
      <c r="A217" s="130" t="s">
        <v>201</v>
      </c>
      <c r="B217" s="130" t="s">
        <v>83</v>
      </c>
      <c r="C217" s="138">
        <v>31030</v>
      </c>
      <c r="D217" s="138">
        <v>31559</v>
      </c>
      <c r="E217" s="138">
        <v>32353</v>
      </c>
      <c r="F217" s="138">
        <v>31609</v>
      </c>
      <c r="G217" s="138">
        <v>30148</v>
      </c>
      <c r="H217" s="138">
        <v>29809</v>
      </c>
      <c r="I217" s="138">
        <v>31502</v>
      </c>
      <c r="J217" s="138">
        <v>33022</v>
      </c>
      <c r="K217" s="138">
        <v>34433</v>
      </c>
      <c r="L217" s="138">
        <v>34733</v>
      </c>
      <c r="M217" s="138">
        <v>36795</v>
      </c>
      <c r="N217" s="138">
        <v>38890</v>
      </c>
      <c r="O217" s="138">
        <v>39675</v>
      </c>
      <c r="P217" s="138">
        <v>41302</v>
      </c>
      <c r="Q217" s="138">
        <v>42870</v>
      </c>
      <c r="R217" s="138">
        <v>42832</v>
      </c>
      <c r="S217" s="138">
        <v>45412</v>
      </c>
      <c r="T217" s="138">
        <v>47284</v>
      </c>
      <c r="U217" s="138">
        <v>48205</v>
      </c>
    </row>
    <row r="218" spans="1:21" ht="16.5" customHeight="1" x14ac:dyDescent="0.25">
      <c r="A218" s="54" t="s">
        <v>202</v>
      </c>
      <c r="B218" s="54" t="s">
        <v>220</v>
      </c>
      <c r="C218" s="136">
        <v>74</v>
      </c>
      <c r="D218" s="136">
        <v>77</v>
      </c>
      <c r="E218" s="136">
        <v>69</v>
      </c>
      <c r="F218" s="136">
        <v>70</v>
      </c>
      <c r="G218" s="136">
        <v>65</v>
      </c>
      <c r="H218" s="136">
        <v>68</v>
      </c>
      <c r="I218" s="136">
        <v>65</v>
      </c>
      <c r="J218" s="136">
        <v>66</v>
      </c>
      <c r="K218" s="136">
        <v>63</v>
      </c>
      <c r="L218" s="136">
        <v>67</v>
      </c>
      <c r="M218" s="136">
        <v>275</v>
      </c>
      <c r="N218" s="136">
        <v>63</v>
      </c>
      <c r="O218" s="136">
        <v>59</v>
      </c>
      <c r="P218" s="136">
        <v>478</v>
      </c>
      <c r="Q218" s="136">
        <v>56</v>
      </c>
      <c r="R218" s="136">
        <v>58</v>
      </c>
      <c r="S218" s="136">
        <v>52</v>
      </c>
      <c r="T218" s="136">
        <v>54</v>
      </c>
      <c r="U218" s="136">
        <v>50</v>
      </c>
    </row>
    <row r="219" spans="1:21" ht="16.5" customHeight="1" x14ac:dyDescent="0.25">
      <c r="A219" s="54" t="s">
        <v>202</v>
      </c>
      <c r="B219" s="54" t="s">
        <v>221</v>
      </c>
      <c r="C219" s="137">
        <v>820</v>
      </c>
      <c r="D219" s="137">
        <v>840</v>
      </c>
      <c r="E219" s="137">
        <v>805</v>
      </c>
      <c r="F219" s="137">
        <v>815</v>
      </c>
      <c r="G219" s="137">
        <v>805</v>
      </c>
      <c r="H219" s="137">
        <v>818</v>
      </c>
      <c r="I219" s="137">
        <v>786</v>
      </c>
      <c r="J219" s="137">
        <v>792</v>
      </c>
      <c r="K219" s="137">
        <v>769</v>
      </c>
      <c r="L219" s="137">
        <v>801</v>
      </c>
      <c r="M219" s="137">
        <v>777</v>
      </c>
      <c r="N219" s="137">
        <v>793</v>
      </c>
      <c r="O219" s="137">
        <v>768</v>
      </c>
      <c r="P219" s="137">
        <v>915</v>
      </c>
      <c r="Q219" s="137">
        <v>721</v>
      </c>
      <c r="R219" s="137">
        <v>732</v>
      </c>
      <c r="S219" s="137">
        <v>677</v>
      </c>
      <c r="T219" s="137">
        <v>668</v>
      </c>
      <c r="U219" s="137">
        <v>633</v>
      </c>
    </row>
    <row r="220" spans="1:21" ht="16.5" customHeight="1" x14ac:dyDescent="0.25">
      <c r="A220" s="54" t="s">
        <v>202</v>
      </c>
      <c r="B220" s="54" t="s">
        <v>222</v>
      </c>
      <c r="C220" s="137">
        <v>1052</v>
      </c>
      <c r="D220" s="137">
        <v>1091</v>
      </c>
      <c r="E220" s="137">
        <v>1116</v>
      </c>
      <c r="F220" s="137">
        <v>1175</v>
      </c>
      <c r="G220" s="137">
        <v>1246</v>
      </c>
      <c r="H220" s="137">
        <v>1223</v>
      </c>
      <c r="I220" s="137">
        <v>1257</v>
      </c>
      <c r="J220" s="137">
        <v>1220</v>
      </c>
      <c r="K220" s="137">
        <v>1190</v>
      </c>
      <c r="L220" s="137">
        <v>1194</v>
      </c>
      <c r="M220" s="137">
        <v>1163</v>
      </c>
      <c r="N220" s="137">
        <v>1138</v>
      </c>
      <c r="O220" s="137">
        <v>1148</v>
      </c>
      <c r="P220" s="137">
        <v>1353</v>
      </c>
      <c r="Q220" s="137">
        <v>1114</v>
      </c>
      <c r="R220" s="137">
        <v>1129</v>
      </c>
      <c r="S220" s="137">
        <v>1088</v>
      </c>
      <c r="T220" s="137">
        <v>1048</v>
      </c>
      <c r="U220" s="137">
        <v>1031</v>
      </c>
    </row>
    <row r="221" spans="1:21" ht="16.5" customHeight="1" x14ac:dyDescent="0.25">
      <c r="A221" s="54" t="s">
        <v>202</v>
      </c>
      <c r="B221" s="54" t="s">
        <v>223</v>
      </c>
      <c r="C221" s="137">
        <v>1514</v>
      </c>
      <c r="D221" s="137">
        <v>1521</v>
      </c>
      <c r="E221" s="137">
        <v>1551</v>
      </c>
      <c r="F221" s="137">
        <v>1605</v>
      </c>
      <c r="G221" s="137">
        <v>1675</v>
      </c>
      <c r="H221" s="137">
        <v>1680</v>
      </c>
      <c r="I221" s="137">
        <v>1823</v>
      </c>
      <c r="J221" s="137">
        <v>1872</v>
      </c>
      <c r="K221" s="137">
        <v>1884</v>
      </c>
      <c r="L221" s="137">
        <v>1898</v>
      </c>
      <c r="M221" s="137">
        <v>1871</v>
      </c>
      <c r="N221" s="137">
        <v>1842</v>
      </c>
      <c r="O221" s="137">
        <v>1829</v>
      </c>
      <c r="P221" s="137">
        <v>2108</v>
      </c>
      <c r="Q221" s="137">
        <v>1786</v>
      </c>
      <c r="R221" s="137">
        <v>1786</v>
      </c>
      <c r="S221" s="137">
        <v>1762</v>
      </c>
      <c r="T221" s="137">
        <v>1737</v>
      </c>
      <c r="U221" s="137">
        <v>1744</v>
      </c>
    </row>
    <row r="222" spans="1:21" ht="16.5" customHeight="1" x14ac:dyDescent="0.25">
      <c r="A222" s="54" t="s">
        <v>202</v>
      </c>
      <c r="B222" s="54" t="s">
        <v>224</v>
      </c>
      <c r="C222" s="137">
        <v>3505</v>
      </c>
      <c r="D222" s="137">
        <v>3496</v>
      </c>
      <c r="E222" s="137">
        <v>3471</v>
      </c>
      <c r="F222" s="137">
        <v>3531</v>
      </c>
      <c r="G222" s="137">
        <v>3664</v>
      </c>
      <c r="H222" s="137">
        <v>3663</v>
      </c>
      <c r="I222" s="137">
        <v>3795</v>
      </c>
      <c r="J222" s="137">
        <v>3886</v>
      </c>
      <c r="K222" s="137">
        <v>4024</v>
      </c>
      <c r="L222" s="137">
        <v>4152</v>
      </c>
      <c r="M222" s="137">
        <v>4245</v>
      </c>
      <c r="N222" s="137">
        <v>4360</v>
      </c>
      <c r="O222" s="137">
        <v>4407</v>
      </c>
      <c r="P222" s="137">
        <v>4590</v>
      </c>
      <c r="Q222" s="137">
        <v>4322</v>
      </c>
      <c r="R222" s="137">
        <v>4299</v>
      </c>
      <c r="S222" s="137">
        <v>4210</v>
      </c>
      <c r="T222" s="137">
        <v>4122</v>
      </c>
      <c r="U222" s="137">
        <v>4102</v>
      </c>
    </row>
    <row r="223" spans="1:21" ht="16.5" customHeight="1" x14ac:dyDescent="0.25">
      <c r="A223" s="54" t="s">
        <v>202</v>
      </c>
      <c r="B223" s="54" t="s">
        <v>225</v>
      </c>
      <c r="C223" s="137">
        <v>6470</v>
      </c>
      <c r="D223" s="137">
        <v>6441</v>
      </c>
      <c r="E223" s="137">
        <v>6383</v>
      </c>
      <c r="F223" s="137">
        <v>6519</v>
      </c>
      <c r="G223" s="137">
        <v>6789</v>
      </c>
      <c r="H223" s="137">
        <v>6792</v>
      </c>
      <c r="I223" s="137">
        <v>6822</v>
      </c>
      <c r="J223" s="137">
        <v>6792</v>
      </c>
      <c r="K223" s="137">
        <v>6826</v>
      </c>
      <c r="L223" s="137">
        <v>6944</v>
      </c>
      <c r="M223" s="137">
        <v>6964</v>
      </c>
      <c r="N223" s="137">
        <v>7044</v>
      </c>
      <c r="O223" s="137">
        <v>7228</v>
      </c>
      <c r="P223" s="137">
        <v>7350</v>
      </c>
      <c r="Q223" s="137">
        <v>7483</v>
      </c>
      <c r="R223" s="137">
        <v>7642</v>
      </c>
      <c r="S223" s="137">
        <v>7692</v>
      </c>
      <c r="T223" s="137">
        <v>7656</v>
      </c>
      <c r="U223" s="137">
        <v>7665</v>
      </c>
    </row>
    <row r="224" spans="1:21" ht="16.5" customHeight="1" x14ac:dyDescent="0.25">
      <c r="A224" s="54" t="s">
        <v>202</v>
      </c>
      <c r="B224" s="54" t="s">
        <v>226</v>
      </c>
      <c r="C224" s="137">
        <v>10727</v>
      </c>
      <c r="D224" s="137">
        <v>10716</v>
      </c>
      <c r="E224" s="137">
        <v>10638</v>
      </c>
      <c r="F224" s="137">
        <v>10819</v>
      </c>
      <c r="G224" s="137">
        <v>11185</v>
      </c>
      <c r="H224" s="137">
        <v>11245</v>
      </c>
      <c r="I224" s="137">
        <v>11324</v>
      </c>
      <c r="J224" s="137">
        <v>11317</v>
      </c>
      <c r="K224" s="137">
        <v>11373</v>
      </c>
      <c r="L224" s="137">
        <v>11511</v>
      </c>
      <c r="M224" s="137">
        <v>11411</v>
      </c>
      <c r="N224" s="137">
        <v>11287</v>
      </c>
      <c r="O224" s="137">
        <v>11377</v>
      </c>
      <c r="P224" s="137">
        <v>10943</v>
      </c>
      <c r="Q224" s="137">
        <v>11347</v>
      </c>
      <c r="R224" s="137">
        <v>11505</v>
      </c>
      <c r="S224" s="137">
        <v>11509</v>
      </c>
      <c r="T224" s="137">
        <v>11539</v>
      </c>
      <c r="U224" s="137">
        <v>11685</v>
      </c>
    </row>
    <row r="225" spans="1:21" ht="16.5" customHeight="1" x14ac:dyDescent="0.25">
      <c r="A225" s="54" t="s">
        <v>202</v>
      </c>
      <c r="B225" s="54" t="s">
        <v>227</v>
      </c>
      <c r="C225" s="137">
        <v>19213</v>
      </c>
      <c r="D225" s="137">
        <v>19499</v>
      </c>
      <c r="E225" s="137">
        <v>19947</v>
      </c>
      <c r="F225" s="137">
        <v>19517</v>
      </c>
      <c r="G225" s="137">
        <v>18415</v>
      </c>
      <c r="H225" s="137">
        <v>18149</v>
      </c>
      <c r="I225" s="137">
        <v>19048</v>
      </c>
      <c r="J225" s="137">
        <v>19970</v>
      </c>
      <c r="K225" s="137">
        <v>20741</v>
      </c>
      <c r="L225" s="137">
        <v>20740</v>
      </c>
      <c r="M225" s="137">
        <v>21627</v>
      </c>
      <c r="N225" s="137">
        <v>22580</v>
      </c>
      <c r="O225" s="137">
        <v>22730</v>
      </c>
      <c r="P225" s="137">
        <v>22259</v>
      </c>
      <c r="Q225" s="137">
        <v>23771</v>
      </c>
      <c r="R225" s="137">
        <v>23711</v>
      </c>
      <c r="S225" s="137">
        <v>24334</v>
      </c>
      <c r="T225" s="137">
        <v>24709</v>
      </c>
      <c r="U225" s="137">
        <v>24920</v>
      </c>
    </row>
    <row r="226" spans="1:21" ht="16.5" customHeight="1" x14ac:dyDescent="0.25">
      <c r="A226" s="54" t="s">
        <v>202</v>
      </c>
      <c r="B226" s="54" t="s">
        <v>228</v>
      </c>
      <c r="C226" s="137">
        <v>14654</v>
      </c>
      <c r="D226" s="137">
        <v>15054</v>
      </c>
      <c r="E226" s="137">
        <v>15818</v>
      </c>
      <c r="F226" s="137">
        <v>14428</v>
      </c>
      <c r="G226" s="137">
        <v>12132</v>
      </c>
      <c r="H226" s="137">
        <v>11551</v>
      </c>
      <c r="I226" s="137">
        <v>12529</v>
      </c>
      <c r="J226" s="137">
        <v>13656</v>
      </c>
      <c r="K226" s="137">
        <v>14695</v>
      </c>
      <c r="L226" s="137">
        <v>14321</v>
      </c>
      <c r="M226" s="137">
        <v>15862</v>
      </c>
      <c r="N226" s="137">
        <v>17960</v>
      </c>
      <c r="O226" s="137">
        <v>18072</v>
      </c>
      <c r="P226" s="137">
        <v>19163</v>
      </c>
      <c r="Q226" s="137">
        <v>20813</v>
      </c>
      <c r="R226" s="137">
        <v>20127</v>
      </c>
      <c r="S226" s="137">
        <v>22777</v>
      </c>
      <c r="T226" s="137">
        <v>24715</v>
      </c>
      <c r="U226" s="137">
        <v>25230</v>
      </c>
    </row>
    <row r="227" spans="1:21" ht="16.5" customHeight="1" x14ac:dyDescent="0.25">
      <c r="A227" s="54" t="s">
        <v>202</v>
      </c>
      <c r="B227" s="54" t="s">
        <v>229</v>
      </c>
      <c r="C227" s="137">
        <v>2220</v>
      </c>
      <c r="D227" s="137">
        <v>2342</v>
      </c>
      <c r="E227" s="137">
        <v>2504</v>
      </c>
      <c r="F227" s="137">
        <v>2122</v>
      </c>
      <c r="G227" s="137">
        <v>1498</v>
      </c>
      <c r="H227" s="137">
        <v>1314</v>
      </c>
      <c r="I227" s="137">
        <v>1537</v>
      </c>
      <c r="J227" s="137">
        <v>1755</v>
      </c>
      <c r="K227" s="137">
        <v>1900</v>
      </c>
      <c r="L227" s="137">
        <v>1765</v>
      </c>
      <c r="M227" s="137">
        <v>2057</v>
      </c>
      <c r="N227" s="137">
        <v>2436</v>
      </c>
      <c r="O227" s="137">
        <v>2473</v>
      </c>
      <c r="P227" s="137">
        <v>2949</v>
      </c>
      <c r="Q227" s="137">
        <v>2999</v>
      </c>
      <c r="R227" s="137">
        <v>2744</v>
      </c>
      <c r="S227" s="137">
        <v>3391</v>
      </c>
      <c r="T227" s="137">
        <v>3881</v>
      </c>
      <c r="U227" s="137">
        <v>3906</v>
      </c>
    </row>
    <row r="228" spans="1:21" ht="16.5" customHeight="1" x14ac:dyDescent="0.25">
      <c r="A228" s="54" t="s">
        <v>202</v>
      </c>
      <c r="B228" s="54" t="s">
        <v>233</v>
      </c>
      <c r="C228" s="137">
        <v>24</v>
      </c>
      <c r="D228" s="137">
        <v>37</v>
      </c>
      <c r="E228" s="137">
        <v>35</v>
      </c>
      <c r="F228" s="137">
        <v>32</v>
      </c>
      <c r="G228" s="137">
        <v>26</v>
      </c>
      <c r="H228" s="137">
        <v>28</v>
      </c>
      <c r="I228" s="137">
        <v>32</v>
      </c>
      <c r="J228" s="137">
        <v>28</v>
      </c>
      <c r="K228" s="137">
        <v>30</v>
      </c>
      <c r="L228" s="137">
        <v>29</v>
      </c>
      <c r="M228" s="137">
        <v>35</v>
      </c>
      <c r="N228" s="137">
        <v>40</v>
      </c>
      <c r="O228" s="137">
        <v>40</v>
      </c>
      <c r="P228" s="137">
        <v>229</v>
      </c>
      <c r="Q228" s="137">
        <v>51</v>
      </c>
      <c r="R228" s="137">
        <v>44</v>
      </c>
      <c r="S228" s="137">
        <v>56</v>
      </c>
      <c r="T228" s="137">
        <v>81</v>
      </c>
      <c r="U228" s="137">
        <v>75</v>
      </c>
    </row>
    <row r="229" spans="1:21" ht="16.5" customHeight="1" x14ac:dyDescent="0.25">
      <c r="A229" s="130" t="s">
        <v>202</v>
      </c>
      <c r="B229" s="130" t="s">
        <v>83</v>
      </c>
      <c r="C229" s="138">
        <v>60272</v>
      </c>
      <c r="D229" s="138">
        <v>61112</v>
      </c>
      <c r="E229" s="138">
        <v>62337</v>
      </c>
      <c r="F229" s="138">
        <v>60631</v>
      </c>
      <c r="G229" s="138">
        <v>57500</v>
      </c>
      <c r="H229" s="138">
        <v>56531</v>
      </c>
      <c r="I229" s="138">
        <v>59018</v>
      </c>
      <c r="J229" s="138">
        <v>61353</v>
      </c>
      <c r="K229" s="138">
        <v>63496</v>
      </c>
      <c r="L229" s="138">
        <v>63420</v>
      </c>
      <c r="M229" s="138">
        <v>66286</v>
      </c>
      <c r="N229" s="138">
        <v>69543</v>
      </c>
      <c r="O229" s="138">
        <v>70130</v>
      </c>
      <c r="P229" s="138">
        <v>72336</v>
      </c>
      <c r="Q229" s="138">
        <v>74462</v>
      </c>
      <c r="R229" s="138">
        <v>73776</v>
      </c>
      <c r="S229" s="138">
        <v>77547</v>
      </c>
      <c r="T229" s="138">
        <v>80209</v>
      </c>
      <c r="U229" s="138">
        <v>81042</v>
      </c>
    </row>
    <row r="230" spans="1:21" ht="16.5" customHeight="1" x14ac:dyDescent="0.25">
      <c r="A230" s="54" t="s">
        <v>203</v>
      </c>
      <c r="B230" s="54" t="s">
        <v>220</v>
      </c>
      <c r="C230" s="136">
        <v>48</v>
      </c>
      <c r="D230" s="136">
        <v>51</v>
      </c>
      <c r="E230" s="136">
        <v>47</v>
      </c>
      <c r="F230" s="136">
        <v>47</v>
      </c>
      <c r="G230" s="136">
        <v>45</v>
      </c>
      <c r="H230" s="136">
        <v>47</v>
      </c>
      <c r="I230" s="136">
        <v>45</v>
      </c>
      <c r="J230" s="136">
        <v>45</v>
      </c>
      <c r="K230" s="136">
        <v>43</v>
      </c>
      <c r="L230" s="136">
        <v>44</v>
      </c>
      <c r="M230" s="136">
        <v>237</v>
      </c>
      <c r="N230" s="136">
        <v>42</v>
      </c>
      <c r="O230" s="136">
        <v>39</v>
      </c>
      <c r="P230" s="136">
        <v>462</v>
      </c>
      <c r="Q230" s="136">
        <v>37</v>
      </c>
      <c r="R230" s="136">
        <v>38</v>
      </c>
      <c r="S230" s="136">
        <v>34</v>
      </c>
      <c r="T230" s="136">
        <v>34</v>
      </c>
      <c r="U230" s="136">
        <v>33</v>
      </c>
    </row>
    <row r="231" spans="1:21" ht="16.5" customHeight="1" x14ac:dyDescent="0.25">
      <c r="A231" s="54" t="s">
        <v>203</v>
      </c>
      <c r="B231" s="54" t="s">
        <v>221</v>
      </c>
      <c r="C231" s="137">
        <v>542</v>
      </c>
      <c r="D231" s="137">
        <v>560</v>
      </c>
      <c r="E231" s="137">
        <v>540</v>
      </c>
      <c r="F231" s="137">
        <v>553</v>
      </c>
      <c r="G231" s="137">
        <v>556</v>
      </c>
      <c r="H231" s="137">
        <v>567</v>
      </c>
      <c r="I231" s="137">
        <v>549</v>
      </c>
      <c r="J231" s="137">
        <v>549</v>
      </c>
      <c r="K231" s="137">
        <v>530</v>
      </c>
      <c r="L231" s="137">
        <v>548</v>
      </c>
      <c r="M231" s="137">
        <v>522</v>
      </c>
      <c r="N231" s="137">
        <v>521</v>
      </c>
      <c r="O231" s="137">
        <v>499</v>
      </c>
      <c r="P231" s="137">
        <v>665</v>
      </c>
      <c r="Q231" s="137">
        <v>466</v>
      </c>
      <c r="R231" s="137">
        <v>474</v>
      </c>
      <c r="S231" s="137">
        <v>434</v>
      </c>
      <c r="T231" s="137">
        <v>425</v>
      </c>
      <c r="U231" s="137">
        <v>404</v>
      </c>
    </row>
    <row r="232" spans="1:21" ht="16.5" customHeight="1" x14ac:dyDescent="0.25">
      <c r="A232" s="54" t="s">
        <v>203</v>
      </c>
      <c r="B232" s="54" t="s">
        <v>222</v>
      </c>
      <c r="C232" s="137">
        <v>869</v>
      </c>
      <c r="D232" s="137">
        <v>878</v>
      </c>
      <c r="E232" s="137">
        <v>878</v>
      </c>
      <c r="F232" s="137">
        <v>919</v>
      </c>
      <c r="G232" s="137">
        <v>985</v>
      </c>
      <c r="H232" s="137">
        <v>974</v>
      </c>
      <c r="I232" s="137">
        <v>979</v>
      </c>
      <c r="J232" s="137">
        <v>951</v>
      </c>
      <c r="K232" s="137">
        <v>929</v>
      </c>
      <c r="L232" s="137">
        <v>940</v>
      </c>
      <c r="M232" s="137">
        <v>908</v>
      </c>
      <c r="N232" s="137">
        <v>870</v>
      </c>
      <c r="O232" s="137">
        <v>870</v>
      </c>
      <c r="P232" s="137">
        <v>1135</v>
      </c>
      <c r="Q232" s="137">
        <v>814</v>
      </c>
      <c r="R232" s="137">
        <v>822</v>
      </c>
      <c r="S232" s="137">
        <v>778</v>
      </c>
      <c r="T232" s="137">
        <v>739</v>
      </c>
      <c r="U232" s="137">
        <v>727</v>
      </c>
    </row>
    <row r="233" spans="1:21" ht="16.5" customHeight="1" x14ac:dyDescent="0.25">
      <c r="A233" s="54" t="s">
        <v>203</v>
      </c>
      <c r="B233" s="54" t="s">
        <v>223</v>
      </c>
      <c r="C233" s="137">
        <v>1326</v>
      </c>
      <c r="D233" s="137">
        <v>1329</v>
      </c>
      <c r="E233" s="137">
        <v>1342</v>
      </c>
      <c r="F233" s="137">
        <v>1361</v>
      </c>
      <c r="G233" s="137">
        <v>1407</v>
      </c>
      <c r="H233" s="137">
        <v>1404</v>
      </c>
      <c r="I233" s="137">
        <v>1473</v>
      </c>
      <c r="J233" s="137">
        <v>1486</v>
      </c>
      <c r="K233" s="137">
        <v>1488</v>
      </c>
      <c r="L233" s="137">
        <v>1496</v>
      </c>
      <c r="M233" s="137">
        <v>1496</v>
      </c>
      <c r="N233" s="137">
        <v>1472</v>
      </c>
      <c r="O233" s="137">
        <v>1459</v>
      </c>
      <c r="P233" s="137">
        <v>1841</v>
      </c>
      <c r="Q233" s="137">
        <v>1435</v>
      </c>
      <c r="R233" s="137">
        <v>1442</v>
      </c>
      <c r="S233" s="137">
        <v>1412</v>
      </c>
      <c r="T233" s="137">
        <v>1382</v>
      </c>
      <c r="U233" s="137">
        <v>1376</v>
      </c>
    </row>
    <row r="234" spans="1:21" ht="16.5" customHeight="1" x14ac:dyDescent="0.25">
      <c r="A234" s="54" t="s">
        <v>203</v>
      </c>
      <c r="B234" s="54" t="s">
        <v>224</v>
      </c>
      <c r="C234" s="137">
        <v>2951</v>
      </c>
      <c r="D234" s="137">
        <v>2942</v>
      </c>
      <c r="E234" s="137">
        <v>2938</v>
      </c>
      <c r="F234" s="137">
        <v>2968</v>
      </c>
      <c r="G234" s="137">
        <v>3043</v>
      </c>
      <c r="H234" s="137">
        <v>3017</v>
      </c>
      <c r="I234" s="137">
        <v>3113</v>
      </c>
      <c r="J234" s="137">
        <v>3171</v>
      </c>
      <c r="K234" s="137">
        <v>3237</v>
      </c>
      <c r="L234" s="137">
        <v>3296</v>
      </c>
      <c r="M234" s="137">
        <v>3354</v>
      </c>
      <c r="N234" s="137">
        <v>3383</v>
      </c>
      <c r="O234" s="137">
        <v>3407</v>
      </c>
      <c r="P234" s="137">
        <v>3890</v>
      </c>
      <c r="Q234" s="137">
        <v>3373</v>
      </c>
      <c r="R234" s="137">
        <v>3382</v>
      </c>
      <c r="S234" s="137">
        <v>3328</v>
      </c>
      <c r="T234" s="137">
        <v>3283</v>
      </c>
      <c r="U234" s="137">
        <v>3288</v>
      </c>
    </row>
    <row r="235" spans="1:21" ht="16.5" customHeight="1" x14ac:dyDescent="0.25">
      <c r="A235" s="54" t="s">
        <v>203</v>
      </c>
      <c r="B235" s="54" t="s">
        <v>225</v>
      </c>
      <c r="C235" s="137">
        <v>5118</v>
      </c>
      <c r="D235" s="137">
        <v>5101</v>
      </c>
      <c r="E235" s="137">
        <v>5069</v>
      </c>
      <c r="F235" s="137">
        <v>5115</v>
      </c>
      <c r="G235" s="137">
        <v>5262</v>
      </c>
      <c r="H235" s="137">
        <v>5234</v>
      </c>
      <c r="I235" s="137">
        <v>5280</v>
      </c>
      <c r="J235" s="137">
        <v>5267</v>
      </c>
      <c r="K235" s="137">
        <v>5285</v>
      </c>
      <c r="L235" s="137">
        <v>5368</v>
      </c>
      <c r="M235" s="137">
        <v>5413</v>
      </c>
      <c r="N235" s="137">
        <v>5452</v>
      </c>
      <c r="O235" s="137">
        <v>5544</v>
      </c>
      <c r="P235" s="137">
        <v>5950</v>
      </c>
      <c r="Q235" s="137">
        <v>5718</v>
      </c>
      <c r="R235" s="137">
        <v>5820</v>
      </c>
      <c r="S235" s="137">
        <v>5864</v>
      </c>
      <c r="T235" s="137">
        <v>5857</v>
      </c>
      <c r="U235" s="137">
        <v>5885</v>
      </c>
    </row>
    <row r="236" spans="1:21" ht="16.5" customHeight="1" x14ac:dyDescent="0.25">
      <c r="A236" s="54" t="s">
        <v>203</v>
      </c>
      <c r="B236" s="54" t="s">
        <v>226</v>
      </c>
      <c r="C236" s="137">
        <v>8058</v>
      </c>
      <c r="D236" s="137">
        <v>8059</v>
      </c>
      <c r="E236" s="137">
        <v>8006</v>
      </c>
      <c r="F236" s="137">
        <v>8118</v>
      </c>
      <c r="G236" s="137">
        <v>8427</v>
      </c>
      <c r="H236" s="137">
        <v>8391</v>
      </c>
      <c r="I236" s="137">
        <v>8447</v>
      </c>
      <c r="J236" s="137">
        <v>8387</v>
      </c>
      <c r="K236" s="137">
        <v>8392</v>
      </c>
      <c r="L236" s="137">
        <v>8480</v>
      </c>
      <c r="M236" s="137">
        <v>8416</v>
      </c>
      <c r="N236" s="137">
        <v>8326</v>
      </c>
      <c r="O236" s="137">
        <v>8365</v>
      </c>
      <c r="P236" s="137">
        <v>8414</v>
      </c>
      <c r="Q236" s="137">
        <v>8361</v>
      </c>
      <c r="R236" s="137">
        <v>8494</v>
      </c>
      <c r="S236" s="137">
        <v>8499</v>
      </c>
      <c r="T236" s="137">
        <v>8543</v>
      </c>
      <c r="U236" s="137">
        <v>8672</v>
      </c>
    </row>
    <row r="237" spans="1:21" ht="16.5" customHeight="1" x14ac:dyDescent="0.25">
      <c r="A237" s="54" t="s">
        <v>203</v>
      </c>
      <c r="B237" s="54" t="s">
        <v>227</v>
      </c>
      <c r="C237" s="137">
        <v>19315</v>
      </c>
      <c r="D237" s="137">
        <v>19422</v>
      </c>
      <c r="E237" s="137">
        <v>19465</v>
      </c>
      <c r="F237" s="137">
        <v>19671</v>
      </c>
      <c r="G237" s="137">
        <v>20152</v>
      </c>
      <c r="H237" s="137">
        <v>20079</v>
      </c>
      <c r="I237" s="137">
        <v>20312</v>
      </c>
      <c r="J237" s="137">
        <v>20397</v>
      </c>
      <c r="K237" s="137">
        <v>20554</v>
      </c>
      <c r="L237" s="137">
        <v>20726</v>
      </c>
      <c r="M237" s="137">
        <v>20659</v>
      </c>
      <c r="N237" s="137">
        <v>20496</v>
      </c>
      <c r="O237" s="137">
        <v>20562</v>
      </c>
      <c r="P237" s="137">
        <v>19846</v>
      </c>
      <c r="Q237" s="137">
        <v>20400</v>
      </c>
      <c r="R237" s="137">
        <v>20579</v>
      </c>
      <c r="S237" s="137">
        <v>20309</v>
      </c>
      <c r="T237" s="137">
        <v>20125</v>
      </c>
      <c r="U237" s="137">
        <v>20200</v>
      </c>
    </row>
    <row r="238" spans="1:21" ht="16.5" customHeight="1" x14ac:dyDescent="0.25">
      <c r="A238" s="54" t="s">
        <v>203</v>
      </c>
      <c r="B238" s="54" t="s">
        <v>228</v>
      </c>
      <c r="C238" s="137">
        <v>36249</v>
      </c>
      <c r="D238" s="137">
        <v>37151</v>
      </c>
      <c r="E238" s="137">
        <v>38305</v>
      </c>
      <c r="F238" s="137">
        <v>37029</v>
      </c>
      <c r="G238" s="137">
        <v>34445</v>
      </c>
      <c r="H238" s="137">
        <v>33656</v>
      </c>
      <c r="I238" s="137">
        <v>35430</v>
      </c>
      <c r="J238" s="137">
        <v>37189</v>
      </c>
      <c r="K238" s="137">
        <v>38799</v>
      </c>
      <c r="L238" s="137">
        <v>38546</v>
      </c>
      <c r="M238" s="137">
        <v>40489</v>
      </c>
      <c r="N238" s="137">
        <v>42622</v>
      </c>
      <c r="O238" s="137">
        <v>42655</v>
      </c>
      <c r="P238" s="137">
        <v>42518</v>
      </c>
      <c r="Q238" s="137">
        <v>45252</v>
      </c>
      <c r="R238" s="137">
        <v>44755</v>
      </c>
      <c r="S238" s="137">
        <v>46726</v>
      </c>
      <c r="T238" s="137">
        <v>48065</v>
      </c>
      <c r="U238" s="137">
        <v>48526</v>
      </c>
    </row>
    <row r="239" spans="1:21" ht="16.5" customHeight="1" x14ac:dyDescent="0.25">
      <c r="A239" s="54" t="s">
        <v>203</v>
      </c>
      <c r="B239" s="54" t="s">
        <v>229</v>
      </c>
      <c r="C239" s="137">
        <v>15357</v>
      </c>
      <c r="D239" s="137">
        <v>16206</v>
      </c>
      <c r="E239" s="137">
        <v>17529</v>
      </c>
      <c r="F239" s="137">
        <v>15818</v>
      </c>
      <c r="G239" s="137">
        <v>12780</v>
      </c>
      <c r="H239" s="137">
        <v>12048</v>
      </c>
      <c r="I239" s="137">
        <v>13441</v>
      </c>
      <c r="J239" s="137">
        <v>15001</v>
      </c>
      <c r="K239" s="137">
        <v>16189</v>
      </c>
      <c r="L239" s="137">
        <v>15523</v>
      </c>
      <c r="M239" s="137">
        <v>17575</v>
      </c>
      <c r="N239" s="137">
        <v>20025</v>
      </c>
      <c r="O239" s="137">
        <v>20039</v>
      </c>
      <c r="P239" s="137">
        <v>21611</v>
      </c>
      <c r="Q239" s="137">
        <v>23396</v>
      </c>
      <c r="R239" s="137">
        <v>22073</v>
      </c>
      <c r="S239" s="137">
        <v>25444</v>
      </c>
      <c r="T239" s="137">
        <v>27815</v>
      </c>
      <c r="U239" s="137">
        <v>28164</v>
      </c>
    </row>
    <row r="240" spans="1:21" ht="16.5" customHeight="1" x14ac:dyDescent="0.25">
      <c r="A240" s="54" t="s">
        <v>203</v>
      </c>
      <c r="B240" s="54" t="s">
        <v>233</v>
      </c>
      <c r="C240" s="137">
        <v>174</v>
      </c>
      <c r="D240" s="137">
        <v>211</v>
      </c>
      <c r="E240" s="137">
        <v>241</v>
      </c>
      <c r="F240" s="137">
        <v>207</v>
      </c>
      <c r="G240" s="137">
        <v>154</v>
      </c>
      <c r="H240" s="137">
        <v>149</v>
      </c>
      <c r="I240" s="137">
        <v>189</v>
      </c>
      <c r="J240" s="137">
        <v>203</v>
      </c>
      <c r="K240" s="137">
        <v>201</v>
      </c>
      <c r="L240" s="137">
        <v>183</v>
      </c>
      <c r="M240" s="137">
        <v>224</v>
      </c>
      <c r="N240" s="137">
        <v>302</v>
      </c>
      <c r="O240" s="137">
        <v>306</v>
      </c>
      <c r="P240" s="137">
        <v>528</v>
      </c>
      <c r="Q240" s="137">
        <v>428</v>
      </c>
      <c r="R240" s="137">
        <v>377</v>
      </c>
      <c r="S240" s="137">
        <v>517</v>
      </c>
      <c r="T240" s="137">
        <v>647</v>
      </c>
      <c r="U240" s="137">
        <v>659</v>
      </c>
    </row>
    <row r="241" spans="1:21" ht="16.5" customHeight="1" x14ac:dyDescent="0.25">
      <c r="A241" s="130" t="s">
        <v>203</v>
      </c>
      <c r="B241" s="130" t="s">
        <v>83</v>
      </c>
      <c r="C241" s="138">
        <v>90006</v>
      </c>
      <c r="D241" s="138">
        <v>91910</v>
      </c>
      <c r="E241" s="138">
        <v>94360</v>
      </c>
      <c r="F241" s="138">
        <v>91806</v>
      </c>
      <c r="G241" s="138">
        <v>87257</v>
      </c>
      <c r="H241" s="138">
        <v>85565</v>
      </c>
      <c r="I241" s="138">
        <v>89257</v>
      </c>
      <c r="J241" s="138">
        <v>92646</v>
      </c>
      <c r="K241" s="138">
        <v>95648</v>
      </c>
      <c r="L241" s="138">
        <v>95151</v>
      </c>
      <c r="M241" s="138">
        <v>99292</v>
      </c>
      <c r="N241" s="138">
        <v>103510</v>
      </c>
      <c r="O241" s="138">
        <v>103745</v>
      </c>
      <c r="P241" s="138">
        <v>106861</v>
      </c>
      <c r="Q241" s="138">
        <v>109681</v>
      </c>
      <c r="R241" s="138">
        <v>108254</v>
      </c>
      <c r="S241" s="138">
        <v>113345</v>
      </c>
      <c r="T241" s="138">
        <v>116915</v>
      </c>
      <c r="U241" s="138">
        <v>117932</v>
      </c>
    </row>
    <row r="242" spans="1:21" ht="16.5" customHeight="1" x14ac:dyDescent="0.25">
      <c r="A242" s="54" t="s">
        <v>204</v>
      </c>
      <c r="B242" s="54" t="s">
        <v>220</v>
      </c>
      <c r="C242" s="136">
        <v>35</v>
      </c>
      <c r="D242" s="136">
        <v>37</v>
      </c>
      <c r="E242" s="136">
        <v>35</v>
      </c>
      <c r="F242" s="136">
        <v>35</v>
      </c>
      <c r="G242" s="136">
        <v>34</v>
      </c>
      <c r="H242" s="136">
        <v>35</v>
      </c>
      <c r="I242" s="136">
        <v>34</v>
      </c>
      <c r="J242" s="136">
        <v>34</v>
      </c>
      <c r="K242" s="136">
        <v>32</v>
      </c>
      <c r="L242" s="136">
        <v>33</v>
      </c>
      <c r="M242" s="136">
        <v>213</v>
      </c>
      <c r="N242" s="136">
        <v>31</v>
      </c>
      <c r="O242" s="136">
        <v>29</v>
      </c>
      <c r="P242" s="136">
        <v>425</v>
      </c>
      <c r="Q242" s="136">
        <v>28</v>
      </c>
      <c r="R242" s="136">
        <v>28</v>
      </c>
      <c r="S242" s="136">
        <v>25</v>
      </c>
      <c r="T242" s="136">
        <v>26</v>
      </c>
      <c r="U242" s="136">
        <v>24</v>
      </c>
    </row>
    <row r="243" spans="1:21" ht="16.5" customHeight="1" x14ac:dyDescent="0.25">
      <c r="A243" s="54" t="s">
        <v>204</v>
      </c>
      <c r="B243" s="54" t="s">
        <v>221</v>
      </c>
      <c r="C243" s="137">
        <v>393</v>
      </c>
      <c r="D243" s="137">
        <v>406</v>
      </c>
      <c r="E243" s="137">
        <v>394</v>
      </c>
      <c r="F243" s="137">
        <v>406</v>
      </c>
      <c r="G243" s="137">
        <v>415</v>
      </c>
      <c r="H243" s="137">
        <v>424</v>
      </c>
      <c r="I243" s="137">
        <v>414</v>
      </c>
      <c r="J243" s="137">
        <v>416</v>
      </c>
      <c r="K243" s="137">
        <v>402</v>
      </c>
      <c r="L243" s="137">
        <v>413</v>
      </c>
      <c r="M243" s="137">
        <v>390</v>
      </c>
      <c r="N243" s="137">
        <v>386</v>
      </c>
      <c r="O243" s="137">
        <v>372</v>
      </c>
      <c r="P243" s="137">
        <v>547</v>
      </c>
      <c r="Q243" s="137">
        <v>341</v>
      </c>
      <c r="R243" s="137">
        <v>345</v>
      </c>
      <c r="S243" s="137">
        <v>319</v>
      </c>
      <c r="T243" s="137">
        <v>314</v>
      </c>
      <c r="U243" s="137">
        <v>299</v>
      </c>
    </row>
    <row r="244" spans="1:21" ht="16.5" customHeight="1" x14ac:dyDescent="0.25">
      <c r="A244" s="54" t="s">
        <v>204</v>
      </c>
      <c r="B244" s="54" t="s">
        <v>222</v>
      </c>
      <c r="C244" s="137">
        <v>712</v>
      </c>
      <c r="D244" s="137">
        <v>717</v>
      </c>
      <c r="E244" s="137">
        <v>708</v>
      </c>
      <c r="F244" s="137">
        <v>745</v>
      </c>
      <c r="G244" s="137">
        <v>809</v>
      </c>
      <c r="H244" s="137">
        <v>809</v>
      </c>
      <c r="I244" s="137">
        <v>809</v>
      </c>
      <c r="J244" s="137">
        <v>787</v>
      </c>
      <c r="K244" s="137">
        <v>771</v>
      </c>
      <c r="L244" s="137">
        <v>782</v>
      </c>
      <c r="M244" s="137">
        <v>751</v>
      </c>
      <c r="N244" s="137">
        <v>710</v>
      </c>
      <c r="O244" s="137">
        <v>707</v>
      </c>
      <c r="P244" s="137">
        <v>994</v>
      </c>
      <c r="Q244" s="137">
        <v>651</v>
      </c>
      <c r="R244" s="137">
        <v>657</v>
      </c>
      <c r="S244" s="137">
        <v>611</v>
      </c>
      <c r="T244" s="137">
        <v>576</v>
      </c>
      <c r="U244" s="137">
        <v>566</v>
      </c>
    </row>
    <row r="245" spans="1:21" ht="16.5" customHeight="1" x14ac:dyDescent="0.25">
      <c r="A245" s="54" t="s">
        <v>204</v>
      </c>
      <c r="B245" s="54" t="s">
        <v>223</v>
      </c>
      <c r="C245" s="137">
        <v>1107</v>
      </c>
      <c r="D245" s="137">
        <v>1114</v>
      </c>
      <c r="E245" s="137">
        <v>1127</v>
      </c>
      <c r="F245" s="137">
        <v>1148</v>
      </c>
      <c r="G245" s="137">
        <v>1184</v>
      </c>
      <c r="H245" s="137">
        <v>1182</v>
      </c>
      <c r="I245" s="137">
        <v>1233</v>
      </c>
      <c r="J245" s="137">
        <v>1246</v>
      </c>
      <c r="K245" s="137">
        <v>1253</v>
      </c>
      <c r="L245" s="137">
        <v>1261</v>
      </c>
      <c r="M245" s="137">
        <v>1265</v>
      </c>
      <c r="N245" s="137">
        <v>1253</v>
      </c>
      <c r="O245" s="137">
        <v>1249</v>
      </c>
      <c r="P245" s="137">
        <v>1671</v>
      </c>
      <c r="Q245" s="137">
        <v>1228</v>
      </c>
      <c r="R245" s="137">
        <v>1226</v>
      </c>
      <c r="S245" s="137">
        <v>1195</v>
      </c>
      <c r="T245" s="137">
        <v>1169</v>
      </c>
      <c r="U245" s="137">
        <v>1158</v>
      </c>
    </row>
    <row r="246" spans="1:21" ht="16.5" customHeight="1" x14ac:dyDescent="0.25">
      <c r="A246" s="54" t="s">
        <v>204</v>
      </c>
      <c r="B246" s="54" t="s">
        <v>224</v>
      </c>
      <c r="C246" s="137">
        <v>2423</v>
      </c>
      <c r="D246" s="137">
        <v>2429</v>
      </c>
      <c r="E246" s="137">
        <v>2418</v>
      </c>
      <c r="F246" s="137">
        <v>2457</v>
      </c>
      <c r="G246" s="137">
        <v>2527</v>
      </c>
      <c r="H246" s="137">
        <v>2518</v>
      </c>
      <c r="I246" s="137">
        <v>2609</v>
      </c>
      <c r="J246" s="137">
        <v>2658</v>
      </c>
      <c r="K246" s="137">
        <v>2706</v>
      </c>
      <c r="L246" s="137">
        <v>2750</v>
      </c>
      <c r="M246" s="137">
        <v>2774</v>
      </c>
      <c r="N246" s="137">
        <v>2817</v>
      </c>
      <c r="O246" s="137">
        <v>2832</v>
      </c>
      <c r="P246" s="137">
        <v>3465</v>
      </c>
      <c r="Q246" s="137">
        <v>2832</v>
      </c>
      <c r="R246" s="137">
        <v>2835</v>
      </c>
      <c r="S246" s="137">
        <v>2792</v>
      </c>
      <c r="T246" s="137">
        <v>2755</v>
      </c>
      <c r="U246" s="137">
        <v>2753</v>
      </c>
    </row>
    <row r="247" spans="1:21" ht="16.5" customHeight="1" x14ac:dyDescent="0.25">
      <c r="A247" s="54" t="s">
        <v>204</v>
      </c>
      <c r="B247" s="54" t="s">
        <v>225</v>
      </c>
      <c r="C247" s="137">
        <v>4018</v>
      </c>
      <c r="D247" s="137">
        <v>4028</v>
      </c>
      <c r="E247" s="137">
        <v>4024</v>
      </c>
      <c r="F247" s="137">
        <v>4078</v>
      </c>
      <c r="G247" s="137">
        <v>4194</v>
      </c>
      <c r="H247" s="137">
        <v>4173</v>
      </c>
      <c r="I247" s="137">
        <v>4262</v>
      </c>
      <c r="J247" s="137">
        <v>4279</v>
      </c>
      <c r="K247" s="137">
        <v>4313</v>
      </c>
      <c r="L247" s="137">
        <v>4385</v>
      </c>
      <c r="M247" s="137">
        <v>4431</v>
      </c>
      <c r="N247" s="137">
        <v>4473</v>
      </c>
      <c r="O247" s="137">
        <v>4537</v>
      </c>
      <c r="P247" s="137">
        <v>5107</v>
      </c>
      <c r="Q247" s="137">
        <v>4627</v>
      </c>
      <c r="R247" s="137">
        <v>4687</v>
      </c>
      <c r="S247" s="137">
        <v>4710</v>
      </c>
      <c r="T247" s="137">
        <v>4705</v>
      </c>
      <c r="U247" s="137">
        <v>4736</v>
      </c>
    </row>
    <row r="248" spans="1:21" ht="16.5" customHeight="1" x14ac:dyDescent="0.25">
      <c r="A248" s="54" t="s">
        <v>204</v>
      </c>
      <c r="B248" s="54" t="s">
        <v>226</v>
      </c>
      <c r="C248" s="137">
        <v>6132</v>
      </c>
      <c r="D248" s="137">
        <v>6148</v>
      </c>
      <c r="E248" s="137">
        <v>6132</v>
      </c>
      <c r="F248" s="137">
        <v>6238</v>
      </c>
      <c r="G248" s="137">
        <v>6439</v>
      </c>
      <c r="H248" s="137">
        <v>6408</v>
      </c>
      <c r="I248" s="137">
        <v>6510</v>
      </c>
      <c r="J248" s="137">
        <v>6519</v>
      </c>
      <c r="K248" s="137">
        <v>6553</v>
      </c>
      <c r="L248" s="137">
        <v>6642</v>
      </c>
      <c r="M248" s="137">
        <v>6602</v>
      </c>
      <c r="N248" s="137">
        <v>6579</v>
      </c>
      <c r="O248" s="137">
        <v>6619</v>
      </c>
      <c r="P248" s="137">
        <v>6995</v>
      </c>
      <c r="Q248" s="137">
        <v>6681</v>
      </c>
      <c r="R248" s="137">
        <v>6761</v>
      </c>
      <c r="S248" s="137">
        <v>6758</v>
      </c>
      <c r="T248" s="137">
        <v>6791</v>
      </c>
      <c r="U248" s="137">
        <v>6883</v>
      </c>
    </row>
    <row r="249" spans="1:21" ht="16.5" customHeight="1" x14ac:dyDescent="0.25">
      <c r="A249" s="54" t="s">
        <v>204</v>
      </c>
      <c r="B249" s="54" t="s">
        <v>227</v>
      </c>
      <c r="C249" s="137">
        <v>14471</v>
      </c>
      <c r="D249" s="137">
        <v>14559</v>
      </c>
      <c r="E249" s="137">
        <v>14522</v>
      </c>
      <c r="F249" s="137">
        <v>14769</v>
      </c>
      <c r="G249" s="137">
        <v>15301</v>
      </c>
      <c r="H249" s="137">
        <v>15329</v>
      </c>
      <c r="I249" s="137">
        <v>15501</v>
      </c>
      <c r="J249" s="137">
        <v>15556</v>
      </c>
      <c r="K249" s="137">
        <v>15656</v>
      </c>
      <c r="L249" s="137">
        <v>15887</v>
      </c>
      <c r="M249" s="137">
        <v>15805</v>
      </c>
      <c r="N249" s="137">
        <v>15703</v>
      </c>
      <c r="O249" s="137">
        <v>15783</v>
      </c>
      <c r="P249" s="137">
        <v>15653</v>
      </c>
      <c r="Q249" s="137">
        <v>15765</v>
      </c>
      <c r="R249" s="137">
        <v>15910</v>
      </c>
      <c r="S249" s="137">
        <v>15734</v>
      </c>
      <c r="T249" s="137">
        <v>15619</v>
      </c>
      <c r="U249" s="137">
        <v>15672</v>
      </c>
    </row>
    <row r="250" spans="1:21" ht="16.5" customHeight="1" x14ac:dyDescent="0.25">
      <c r="A250" s="54" t="s">
        <v>204</v>
      </c>
      <c r="B250" s="54" t="s">
        <v>228</v>
      </c>
      <c r="C250" s="137">
        <v>37921</v>
      </c>
      <c r="D250" s="137">
        <v>38706</v>
      </c>
      <c r="E250" s="137">
        <v>39399</v>
      </c>
      <c r="F250" s="137">
        <v>39383</v>
      </c>
      <c r="G250" s="137">
        <v>39079</v>
      </c>
      <c r="H250" s="137">
        <v>38862</v>
      </c>
      <c r="I250" s="137">
        <v>40312</v>
      </c>
      <c r="J250" s="137">
        <v>41483</v>
      </c>
      <c r="K250" s="137">
        <v>42671</v>
      </c>
      <c r="L250" s="137">
        <v>43136</v>
      </c>
      <c r="M250" s="137">
        <v>44027</v>
      </c>
      <c r="N250" s="137">
        <v>44946</v>
      </c>
      <c r="O250" s="137">
        <v>45243</v>
      </c>
      <c r="P250" s="137">
        <v>44341</v>
      </c>
      <c r="Q250" s="137">
        <v>46346</v>
      </c>
      <c r="R250" s="137">
        <v>46690</v>
      </c>
      <c r="S250" s="137">
        <v>47108</v>
      </c>
      <c r="T250" s="137">
        <v>47334</v>
      </c>
      <c r="U250" s="137">
        <v>47570</v>
      </c>
    </row>
    <row r="251" spans="1:21" ht="16.5" customHeight="1" x14ac:dyDescent="0.25">
      <c r="A251" s="54" t="s">
        <v>204</v>
      </c>
      <c r="B251" s="54" t="s">
        <v>229</v>
      </c>
      <c r="C251" s="137">
        <v>33983</v>
      </c>
      <c r="D251" s="137">
        <v>35874</v>
      </c>
      <c r="E251" s="137">
        <v>38630</v>
      </c>
      <c r="F251" s="137">
        <v>36212</v>
      </c>
      <c r="G251" s="137">
        <v>31445</v>
      </c>
      <c r="H251" s="137">
        <v>30528</v>
      </c>
      <c r="I251" s="137">
        <v>33827</v>
      </c>
      <c r="J251" s="137">
        <v>37473</v>
      </c>
      <c r="K251" s="137">
        <v>40305</v>
      </c>
      <c r="L251" s="137">
        <v>39909</v>
      </c>
      <c r="M251" s="137">
        <v>44213</v>
      </c>
      <c r="N251" s="137">
        <v>49428</v>
      </c>
      <c r="O251" s="137">
        <v>49936</v>
      </c>
      <c r="P251" s="137">
        <v>52289</v>
      </c>
      <c r="Q251" s="137">
        <v>56949</v>
      </c>
      <c r="R251" s="137">
        <v>55714</v>
      </c>
      <c r="S251" s="137">
        <v>61539</v>
      </c>
      <c r="T251" s="137">
        <v>65749</v>
      </c>
      <c r="U251" s="137">
        <v>67009</v>
      </c>
    </row>
    <row r="252" spans="1:21" ht="16.5" customHeight="1" x14ac:dyDescent="0.25">
      <c r="A252" s="54" t="s">
        <v>204</v>
      </c>
      <c r="B252" s="54" t="s">
        <v>233</v>
      </c>
      <c r="C252" s="137">
        <v>1601</v>
      </c>
      <c r="D252" s="137">
        <v>1759</v>
      </c>
      <c r="E252" s="137">
        <v>2060</v>
      </c>
      <c r="F252" s="137">
        <v>1660</v>
      </c>
      <c r="G252" s="137">
        <v>1096</v>
      </c>
      <c r="H252" s="137">
        <v>970</v>
      </c>
      <c r="I252" s="137">
        <v>1221</v>
      </c>
      <c r="J252" s="137">
        <v>1528</v>
      </c>
      <c r="K252" s="137">
        <v>1719</v>
      </c>
      <c r="L252" s="137">
        <v>1610</v>
      </c>
      <c r="M252" s="137">
        <v>2109</v>
      </c>
      <c r="N252" s="137">
        <v>2717</v>
      </c>
      <c r="O252" s="137">
        <v>2755</v>
      </c>
      <c r="P252" s="137">
        <v>3418</v>
      </c>
      <c r="Q252" s="137">
        <v>3965</v>
      </c>
      <c r="R252" s="137">
        <v>3656</v>
      </c>
      <c r="S252" s="137">
        <v>4848</v>
      </c>
      <c r="T252" s="137">
        <v>6032</v>
      </c>
      <c r="U252" s="137">
        <v>6261</v>
      </c>
    </row>
    <row r="253" spans="1:21" ht="16.5" customHeight="1" x14ac:dyDescent="0.25">
      <c r="A253" s="130" t="s">
        <v>204</v>
      </c>
      <c r="B253" s="130" t="s">
        <v>83</v>
      </c>
      <c r="C253" s="138">
        <v>102796</v>
      </c>
      <c r="D253" s="138">
        <v>105778</v>
      </c>
      <c r="E253" s="138">
        <v>109449</v>
      </c>
      <c r="F253" s="138">
        <v>107130</v>
      </c>
      <c r="G253" s="138">
        <v>102524</v>
      </c>
      <c r="H253" s="138">
        <v>101237</v>
      </c>
      <c r="I253" s="138">
        <v>106731</v>
      </c>
      <c r="J253" s="138">
        <v>111979</v>
      </c>
      <c r="K253" s="138">
        <v>116380</v>
      </c>
      <c r="L253" s="138">
        <v>116808</v>
      </c>
      <c r="M253" s="138">
        <v>122580</v>
      </c>
      <c r="N253" s="138">
        <v>129042</v>
      </c>
      <c r="O253" s="138">
        <v>130061</v>
      </c>
      <c r="P253" s="138">
        <v>134905</v>
      </c>
      <c r="Q253" s="138">
        <v>139412</v>
      </c>
      <c r="R253" s="138">
        <v>138510</v>
      </c>
      <c r="S253" s="138">
        <v>145640</v>
      </c>
      <c r="T253" s="138">
        <v>151069</v>
      </c>
      <c r="U253" s="138">
        <v>152931</v>
      </c>
    </row>
    <row r="254" spans="1:21" ht="16.5" customHeight="1" x14ac:dyDescent="0.25">
      <c r="A254" s="54" t="s">
        <v>205</v>
      </c>
      <c r="B254" s="54" t="s">
        <v>220</v>
      </c>
      <c r="C254" s="136">
        <v>29</v>
      </c>
      <c r="D254" s="136">
        <v>31</v>
      </c>
      <c r="E254" s="136">
        <v>28</v>
      </c>
      <c r="F254" s="136">
        <v>29</v>
      </c>
      <c r="G254" s="136">
        <v>28</v>
      </c>
      <c r="H254" s="136">
        <v>29</v>
      </c>
      <c r="I254" s="136">
        <v>28</v>
      </c>
      <c r="J254" s="136">
        <v>27</v>
      </c>
      <c r="K254" s="136">
        <v>25</v>
      </c>
      <c r="L254" s="136">
        <v>26</v>
      </c>
      <c r="M254" s="136">
        <v>188</v>
      </c>
      <c r="N254" s="136">
        <v>23</v>
      </c>
      <c r="O254" s="136">
        <v>22</v>
      </c>
      <c r="P254" s="136">
        <v>364</v>
      </c>
      <c r="Q254" s="136">
        <v>20</v>
      </c>
      <c r="R254" s="136">
        <v>21</v>
      </c>
      <c r="S254" s="136">
        <v>19</v>
      </c>
      <c r="T254" s="136">
        <v>19</v>
      </c>
      <c r="U254" s="136">
        <v>18</v>
      </c>
    </row>
    <row r="255" spans="1:21" ht="16.5" customHeight="1" x14ac:dyDescent="0.25">
      <c r="A255" s="54" t="s">
        <v>205</v>
      </c>
      <c r="B255" s="54" t="s">
        <v>221</v>
      </c>
      <c r="C255" s="137">
        <v>327</v>
      </c>
      <c r="D255" s="137">
        <v>334</v>
      </c>
      <c r="E255" s="137">
        <v>320</v>
      </c>
      <c r="F255" s="137">
        <v>326</v>
      </c>
      <c r="G255" s="137">
        <v>331</v>
      </c>
      <c r="H255" s="137">
        <v>337</v>
      </c>
      <c r="I255" s="137">
        <v>323</v>
      </c>
      <c r="J255" s="137">
        <v>322</v>
      </c>
      <c r="K255" s="137">
        <v>308</v>
      </c>
      <c r="L255" s="137">
        <v>314</v>
      </c>
      <c r="M255" s="137">
        <v>294</v>
      </c>
      <c r="N255" s="137">
        <v>290</v>
      </c>
      <c r="O255" s="137">
        <v>274</v>
      </c>
      <c r="P255" s="137">
        <v>415</v>
      </c>
      <c r="Q255" s="137">
        <v>250</v>
      </c>
      <c r="R255" s="137">
        <v>254</v>
      </c>
      <c r="S255" s="137">
        <v>232</v>
      </c>
      <c r="T255" s="137">
        <v>230</v>
      </c>
      <c r="U255" s="137">
        <v>219</v>
      </c>
    </row>
    <row r="256" spans="1:21" ht="16.5" customHeight="1" x14ac:dyDescent="0.25">
      <c r="A256" s="54" t="s">
        <v>205</v>
      </c>
      <c r="B256" s="54" t="s">
        <v>222</v>
      </c>
      <c r="C256" s="137">
        <v>627</v>
      </c>
      <c r="D256" s="137">
        <v>621</v>
      </c>
      <c r="E256" s="137">
        <v>610</v>
      </c>
      <c r="F256" s="137">
        <v>632</v>
      </c>
      <c r="G256" s="137">
        <v>679</v>
      </c>
      <c r="H256" s="137">
        <v>679</v>
      </c>
      <c r="I256" s="137">
        <v>667</v>
      </c>
      <c r="J256" s="137">
        <v>646</v>
      </c>
      <c r="K256" s="137">
        <v>626</v>
      </c>
      <c r="L256" s="137">
        <v>632</v>
      </c>
      <c r="M256" s="137">
        <v>605</v>
      </c>
      <c r="N256" s="137">
        <v>566</v>
      </c>
      <c r="O256" s="137">
        <v>561</v>
      </c>
      <c r="P256" s="137">
        <v>823</v>
      </c>
      <c r="Q256" s="137">
        <v>507</v>
      </c>
      <c r="R256" s="137">
        <v>511</v>
      </c>
      <c r="S256" s="137">
        <v>474</v>
      </c>
      <c r="T256" s="137">
        <v>444</v>
      </c>
      <c r="U256" s="137">
        <v>435</v>
      </c>
    </row>
    <row r="257" spans="1:21" ht="16.5" customHeight="1" x14ac:dyDescent="0.25">
      <c r="A257" s="54" t="s">
        <v>205</v>
      </c>
      <c r="B257" s="54" t="s">
        <v>223</v>
      </c>
      <c r="C257" s="137">
        <v>991</v>
      </c>
      <c r="D257" s="137">
        <v>987</v>
      </c>
      <c r="E257" s="137">
        <v>984</v>
      </c>
      <c r="F257" s="137">
        <v>991</v>
      </c>
      <c r="G257" s="137">
        <v>1012</v>
      </c>
      <c r="H257" s="137">
        <v>1008</v>
      </c>
      <c r="I257" s="137">
        <v>1032</v>
      </c>
      <c r="J257" s="137">
        <v>1034</v>
      </c>
      <c r="K257" s="137">
        <v>1029</v>
      </c>
      <c r="L257" s="137">
        <v>1030</v>
      </c>
      <c r="M257" s="137">
        <v>1029</v>
      </c>
      <c r="N257" s="137">
        <v>1018</v>
      </c>
      <c r="O257" s="137">
        <v>1014</v>
      </c>
      <c r="P257" s="137">
        <v>1418</v>
      </c>
      <c r="Q257" s="137">
        <v>989</v>
      </c>
      <c r="R257" s="137">
        <v>985</v>
      </c>
      <c r="S257" s="137">
        <v>958</v>
      </c>
      <c r="T257" s="137">
        <v>936</v>
      </c>
      <c r="U257" s="137">
        <v>934</v>
      </c>
    </row>
    <row r="258" spans="1:21" ht="16.5" customHeight="1" x14ac:dyDescent="0.25">
      <c r="A258" s="54" t="s">
        <v>205</v>
      </c>
      <c r="B258" s="54" t="s">
        <v>224</v>
      </c>
      <c r="C258" s="137">
        <v>2144</v>
      </c>
      <c r="D258" s="137">
        <v>2126</v>
      </c>
      <c r="E258" s="137">
        <v>2109</v>
      </c>
      <c r="F258" s="137">
        <v>2113</v>
      </c>
      <c r="G258" s="137">
        <v>2144</v>
      </c>
      <c r="H258" s="137">
        <v>2121</v>
      </c>
      <c r="I258" s="137">
        <v>2163</v>
      </c>
      <c r="J258" s="137">
        <v>2178</v>
      </c>
      <c r="K258" s="137">
        <v>2199</v>
      </c>
      <c r="L258" s="137">
        <v>2220</v>
      </c>
      <c r="M258" s="137">
        <v>2232</v>
      </c>
      <c r="N258" s="137">
        <v>2233</v>
      </c>
      <c r="O258" s="137">
        <v>2235</v>
      </c>
      <c r="P258" s="137">
        <v>2824</v>
      </c>
      <c r="Q258" s="137">
        <v>2213</v>
      </c>
      <c r="R258" s="137">
        <v>2224</v>
      </c>
      <c r="S258" s="137">
        <v>2205</v>
      </c>
      <c r="T258" s="137">
        <v>2175</v>
      </c>
      <c r="U258" s="137">
        <v>2173</v>
      </c>
    </row>
    <row r="259" spans="1:21" ht="16.5" customHeight="1" x14ac:dyDescent="0.25">
      <c r="A259" s="54" t="s">
        <v>205</v>
      </c>
      <c r="B259" s="54" t="s">
        <v>225</v>
      </c>
      <c r="C259" s="137">
        <v>3572</v>
      </c>
      <c r="D259" s="137">
        <v>3539</v>
      </c>
      <c r="E259" s="137">
        <v>3495</v>
      </c>
      <c r="F259" s="137">
        <v>3493</v>
      </c>
      <c r="G259" s="137">
        <v>3551</v>
      </c>
      <c r="H259" s="137">
        <v>3517</v>
      </c>
      <c r="I259" s="137">
        <v>3528</v>
      </c>
      <c r="J259" s="137">
        <v>3510</v>
      </c>
      <c r="K259" s="137">
        <v>3515</v>
      </c>
      <c r="L259" s="137">
        <v>3536</v>
      </c>
      <c r="M259" s="137">
        <v>3550</v>
      </c>
      <c r="N259" s="137">
        <v>3569</v>
      </c>
      <c r="O259" s="137">
        <v>3599</v>
      </c>
      <c r="P259" s="137">
        <v>4133</v>
      </c>
      <c r="Q259" s="137">
        <v>3627</v>
      </c>
      <c r="R259" s="137">
        <v>3668</v>
      </c>
      <c r="S259" s="137">
        <v>3675</v>
      </c>
      <c r="T259" s="137">
        <v>3669</v>
      </c>
      <c r="U259" s="137">
        <v>3682</v>
      </c>
    </row>
    <row r="260" spans="1:21" ht="16.5" customHeight="1" x14ac:dyDescent="0.25">
      <c r="A260" s="54" t="s">
        <v>204</v>
      </c>
      <c r="B260" s="54" t="s">
        <v>226</v>
      </c>
      <c r="C260" s="137">
        <v>5380</v>
      </c>
      <c r="D260" s="137">
        <v>5331</v>
      </c>
      <c r="E260" s="137">
        <v>5255</v>
      </c>
      <c r="F260" s="137">
        <v>5285</v>
      </c>
      <c r="G260" s="137">
        <v>5390</v>
      </c>
      <c r="H260" s="137">
        <v>5343</v>
      </c>
      <c r="I260" s="137">
        <v>5310</v>
      </c>
      <c r="J260" s="137">
        <v>5285</v>
      </c>
      <c r="K260" s="137">
        <v>5270</v>
      </c>
      <c r="L260" s="137">
        <v>5289</v>
      </c>
      <c r="M260" s="137">
        <v>5228</v>
      </c>
      <c r="N260" s="137">
        <v>5190</v>
      </c>
      <c r="O260" s="137">
        <v>5218</v>
      </c>
      <c r="P260" s="137">
        <v>5639</v>
      </c>
      <c r="Q260" s="137">
        <v>5189</v>
      </c>
      <c r="R260" s="137">
        <v>5259</v>
      </c>
      <c r="S260" s="137">
        <v>5252</v>
      </c>
      <c r="T260" s="137">
        <v>5253</v>
      </c>
      <c r="U260" s="137">
        <v>5303</v>
      </c>
    </row>
    <row r="261" spans="1:21" ht="16.5" customHeight="1" x14ac:dyDescent="0.25">
      <c r="A261" s="54" t="s">
        <v>205</v>
      </c>
      <c r="B261" s="54" t="s">
        <v>227</v>
      </c>
      <c r="C261" s="137">
        <v>12526</v>
      </c>
      <c r="D261" s="137">
        <v>12445</v>
      </c>
      <c r="E261" s="137">
        <v>12312</v>
      </c>
      <c r="F261" s="137">
        <v>12366</v>
      </c>
      <c r="G261" s="137">
        <v>12705</v>
      </c>
      <c r="H261" s="137">
        <v>12620</v>
      </c>
      <c r="I261" s="137">
        <v>12549</v>
      </c>
      <c r="J261" s="137">
        <v>12444</v>
      </c>
      <c r="K261" s="137">
        <v>12431</v>
      </c>
      <c r="L261" s="137">
        <v>12482</v>
      </c>
      <c r="M261" s="137">
        <v>12303</v>
      </c>
      <c r="N261" s="137">
        <v>12154</v>
      </c>
      <c r="O261" s="137">
        <v>12144</v>
      </c>
      <c r="P261" s="137">
        <v>12218</v>
      </c>
      <c r="Q261" s="137">
        <v>11986</v>
      </c>
      <c r="R261" s="137">
        <v>12071</v>
      </c>
      <c r="S261" s="137">
        <v>11941</v>
      </c>
      <c r="T261" s="137">
        <v>11865</v>
      </c>
      <c r="U261" s="137">
        <v>11922</v>
      </c>
    </row>
    <row r="262" spans="1:21" ht="16.5" customHeight="1" x14ac:dyDescent="0.25">
      <c r="A262" s="54" t="s">
        <v>205</v>
      </c>
      <c r="B262" s="54" t="s">
        <v>228</v>
      </c>
      <c r="C262" s="137">
        <v>35863</v>
      </c>
      <c r="D262" s="137">
        <v>35914</v>
      </c>
      <c r="E262" s="137">
        <v>35913</v>
      </c>
      <c r="F262" s="137">
        <v>35925</v>
      </c>
      <c r="G262" s="137">
        <v>36160</v>
      </c>
      <c r="H262" s="137">
        <v>35808</v>
      </c>
      <c r="I262" s="137">
        <v>36161</v>
      </c>
      <c r="J262" s="137">
        <v>36420</v>
      </c>
      <c r="K262" s="137">
        <v>36815</v>
      </c>
      <c r="L262" s="137">
        <v>37010</v>
      </c>
      <c r="M262" s="137">
        <v>37014</v>
      </c>
      <c r="N262" s="137">
        <v>36950</v>
      </c>
      <c r="O262" s="137">
        <v>36933</v>
      </c>
      <c r="P262" s="137">
        <v>35998</v>
      </c>
      <c r="Q262" s="137">
        <v>36830</v>
      </c>
      <c r="R262" s="137">
        <v>37112</v>
      </c>
      <c r="S262" s="137">
        <v>36915</v>
      </c>
      <c r="T262" s="137">
        <v>36692</v>
      </c>
      <c r="U262" s="137">
        <v>36788</v>
      </c>
    </row>
    <row r="263" spans="1:21" ht="16.5" customHeight="1" x14ac:dyDescent="0.25">
      <c r="A263" s="54" t="s">
        <v>205</v>
      </c>
      <c r="B263" s="54" t="s">
        <v>229</v>
      </c>
      <c r="C263" s="137">
        <v>50324</v>
      </c>
      <c r="D263" s="137">
        <v>52150</v>
      </c>
      <c r="E263" s="137">
        <v>54803</v>
      </c>
      <c r="F263" s="137">
        <v>52267</v>
      </c>
      <c r="G263" s="137">
        <v>47309</v>
      </c>
      <c r="H263" s="137">
        <v>46059</v>
      </c>
      <c r="I263" s="137">
        <v>49492</v>
      </c>
      <c r="J263" s="137">
        <v>53292</v>
      </c>
      <c r="K263" s="137">
        <v>56163</v>
      </c>
      <c r="L263" s="137">
        <v>55827</v>
      </c>
      <c r="M263" s="137">
        <v>59815</v>
      </c>
      <c r="N263" s="137">
        <v>64703</v>
      </c>
      <c r="O263" s="137">
        <v>65218</v>
      </c>
      <c r="P263" s="137">
        <v>66381</v>
      </c>
      <c r="Q263" s="137">
        <v>71216</v>
      </c>
      <c r="R263" s="137">
        <v>70609</v>
      </c>
      <c r="S263" s="137">
        <v>75654</v>
      </c>
      <c r="T263" s="137">
        <v>79249</v>
      </c>
      <c r="U263" s="137">
        <v>80432</v>
      </c>
    </row>
    <row r="264" spans="1:21" ht="16.5" customHeight="1" x14ac:dyDescent="0.25">
      <c r="A264" s="54" t="s">
        <v>205</v>
      </c>
      <c r="B264" s="54" t="s">
        <v>233</v>
      </c>
      <c r="C264" s="137">
        <v>7355</v>
      </c>
      <c r="D264" s="137">
        <v>7833</v>
      </c>
      <c r="E264" s="137">
        <v>8695</v>
      </c>
      <c r="F264" s="137">
        <v>7465</v>
      </c>
      <c r="G264" s="137">
        <v>5596</v>
      </c>
      <c r="H264" s="137">
        <v>5184</v>
      </c>
      <c r="I264" s="137">
        <v>6008</v>
      </c>
      <c r="J264" s="137">
        <v>7079</v>
      </c>
      <c r="K264" s="137">
        <v>7763</v>
      </c>
      <c r="L264" s="137">
        <v>7440</v>
      </c>
      <c r="M264" s="137">
        <v>8957</v>
      </c>
      <c r="N264" s="137">
        <v>10799</v>
      </c>
      <c r="O264" s="137">
        <v>10851</v>
      </c>
      <c r="P264" s="137">
        <v>12312</v>
      </c>
      <c r="Q264" s="137">
        <v>13741</v>
      </c>
      <c r="R264" s="137">
        <v>12919</v>
      </c>
      <c r="S264" s="137">
        <v>15921</v>
      </c>
      <c r="T264" s="137">
        <v>18476</v>
      </c>
      <c r="U264" s="137">
        <v>19135</v>
      </c>
    </row>
    <row r="265" spans="1:21" ht="16.5" customHeight="1" x14ac:dyDescent="0.25">
      <c r="A265" s="130" t="s">
        <v>205</v>
      </c>
      <c r="B265" s="130" t="s">
        <v>83</v>
      </c>
      <c r="C265" s="138">
        <v>119136</v>
      </c>
      <c r="D265" s="138">
        <v>121310</v>
      </c>
      <c r="E265" s="138">
        <v>124526</v>
      </c>
      <c r="F265" s="138">
        <v>120893</v>
      </c>
      <c r="G265" s="138">
        <v>114903</v>
      </c>
      <c r="H265" s="138">
        <v>112706</v>
      </c>
      <c r="I265" s="138">
        <v>117261</v>
      </c>
      <c r="J265" s="138">
        <v>122236</v>
      </c>
      <c r="K265" s="138">
        <v>126147</v>
      </c>
      <c r="L265" s="138">
        <v>125805</v>
      </c>
      <c r="M265" s="138">
        <v>131214</v>
      </c>
      <c r="N265" s="138">
        <v>137495</v>
      </c>
      <c r="O265" s="138">
        <v>138068</v>
      </c>
      <c r="P265" s="138">
        <v>142525</v>
      </c>
      <c r="Q265" s="138">
        <v>146567</v>
      </c>
      <c r="R265" s="138">
        <v>145632</v>
      </c>
      <c r="S265" s="138">
        <v>153245</v>
      </c>
      <c r="T265" s="138">
        <v>159008</v>
      </c>
      <c r="U265" s="138">
        <v>161041</v>
      </c>
    </row>
    <row r="266" spans="1:21" ht="16.5" customHeight="1" x14ac:dyDescent="0.25">
      <c r="A266" s="54" t="s">
        <v>206</v>
      </c>
      <c r="B266" s="54" t="s">
        <v>220</v>
      </c>
      <c r="C266" s="136">
        <v>23</v>
      </c>
      <c r="D266" s="136">
        <v>25</v>
      </c>
      <c r="E266" s="136">
        <v>24</v>
      </c>
      <c r="F266" s="136">
        <v>24</v>
      </c>
      <c r="G266" s="136">
        <v>24</v>
      </c>
      <c r="H266" s="136">
        <v>24</v>
      </c>
      <c r="I266" s="136">
        <v>26</v>
      </c>
      <c r="J266" s="136">
        <v>23</v>
      </c>
      <c r="K266" s="136">
        <v>22</v>
      </c>
      <c r="L266" s="136">
        <v>23</v>
      </c>
      <c r="M266" s="136">
        <v>183</v>
      </c>
      <c r="N266" s="136">
        <v>21</v>
      </c>
      <c r="O266" s="136">
        <v>19</v>
      </c>
      <c r="P266" s="136">
        <v>365</v>
      </c>
      <c r="Q266" s="136">
        <v>18</v>
      </c>
      <c r="R266" s="136">
        <v>18</v>
      </c>
      <c r="S266" s="136">
        <v>16</v>
      </c>
      <c r="T266" s="136">
        <v>17</v>
      </c>
      <c r="U266" s="136">
        <v>16</v>
      </c>
    </row>
    <row r="267" spans="1:21" ht="16.5" customHeight="1" x14ac:dyDescent="0.25">
      <c r="A267" s="54" t="s">
        <v>206</v>
      </c>
      <c r="B267" s="54" t="s">
        <v>221</v>
      </c>
      <c r="C267" s="137">
        <v>265</v>
      </c>
      <c r="D267" s="137">
        <v>273</v>
      </c>
      <c r="E267" s="137">
        <v>265</v>
      </c>
      <c r="F267" s="137">
        <v>274</v>
      </c>
      <c r="G267" s="137">
        <v>281</v>
      </c>
      <c r="H267" s="137">
        <v>287</v>
      </c>
      <c r="I267" s="137">
        <v>278</v>
      </c>
      <c r="J267" s="137">
        <v>279</v>
      </c>
      <c r="K267" s="137">
        <v>267</v>
      </c>
      <c r="L267" s="137">
        <v>272</v>
      </c>
      <c r="M267" s="137">
        <v>253</v>
      </c>
      <c r="N267" s="137">
        <v>247</v>
      </c>
      <c r="O267" s="137">
        <v>233</v>
      </c>
      <c r="P267" s="137">
        <v>389</v>
      </c>
      <c r="Q267" s="137">
        <v>212</v>
      </c>
      <c r="R267" s="137">
        <v>214</v>
      </c>
      <c r="S267" s="137">
        <v>195</v>
      </c>
      <c r="T267" s="137">
        <v>191</v>
      </c>
      <c r="U267" s="137">
        <v>181</v>
      </c>
    </row>
    <row r="268" spans="1:21" ht="16.5" customHeight="1" x14ac:dyDescent="0.25">
      <c r="A268" s="54" t="s">
        <v>206</v>
      </c>
      <c r="B268" s="54" t="s">
        <v>222</v>
      </c>
      <c r="C268" s="137">
        <v>521</v>
      </c>
      <c r="D268" s="137">
        <v>522</v>
      </c>
      <c r="E268" s="137">
        <v>514</v>
      </c>
      <c r="F268" s="137">
        <v>541</v>
      </c>
      <c r="G268" s="137">
        <v>587</v>
      </c>
      <c r="H268" s="137">
        <v>591</v>
      </c>
      <c r="I268" s="137">
        <v>589</v>
      </c>
      <c r="J268" s="137">
        <v>572</v>
      </c>
      <c r="K268" s="137">
        <v>555</v>
      </c>
      <c r="L268" s="137">
        <v>562</v>
      </c>
      <c r="M268" s="137">
        <v>538</v>
      </c>
      <c r="N268" s="137">
        <v>502</v>
      </c>
      <c r="O268" s="137">
        <v>498</v>
      </c>
      <c r="P268" s="137">
        <v>791</v>
      </c>
      <c r="Q268" s="137">
        <v>450</v>
      </c>
      <c r="R268" s="137">
        <v>452</v>
      </c>
      <c r="S268" s="137">
        <v>416</v>
      </c>
      <c r="T268" s="137">
        <v>388</v>
      </c>
      <c r="U268" s="137">
        <v>380</v>
      </c>
    </row>
    <row r="269" spans="1:21" ht="16.5" customHeight="1" x14ac:dyDescent="0.25">
      <c r="A269" s="54" t="s">
        <v>206</v>
      </c>
      <c r="B269" s="54" t="s">
        <v>223</v>
      </c>
      <c r="C269" s="137">
        <v>820</v>
      </c>
      <c r="D269" s="137">
        <v>831</v>
      </c>
      <c r="E269" s="137">
        <v>838</v>
      </c>
      <c r="F269" s="137">
        <v>852</v>
      </c>
      <c r="G269" s="137">
        <v>880</v>
      </c>
      <c r="H269" s="137">
        <v>879</v>
      </c>
      <c r="I269" s="137">
        <v>902</v>
      </c>
      <c r="J269" s="137">
        <v>912</v>
      </c>
      <c r="K269" s="137">
        <v>918</v>
      </c>
      <c r="L269" s="137">
        <v>924</v>
      </c>
      <c r="M269" s="137">
        <v>922</v>
      </c>
      <c r="N269" s="137">
        <v>914</v>
      </c>
      <c r="O269" s="137">
        <v>906</v>
      </c>
      <c r="P269" s="137">
        <v>1318</v>
      </c>
      <c r="Q269" s="137">
        <v>879</v>
      </c>
      <c r="R269" s="137">
        <v>875</v>
      </c>
      <c r="S269" s="137">
        <v>855</v>
      </c>
      <c r="T269" s="137">
        <v>829</v>
      </c>
      <c r="U269" s="137">
        <v>817</v>
      </c>
    </row>
    <row r="270" spans="1:21" ht="16.5" customHeight="1" x14ac:dyDescent="0.25">
      <c r="A270" s="54" t="s">
        <v>206</v>
      </c>
      <c r="B270" s="54" t="s">
        <v>224</v>
      </c>
      <c r="C270" s="137">
        <v>1810</v>
      </c>
      <c r="D270" s="137">
        <v>1817</v>
      </c>
      <c r="E270" s="137">
        <v>1814</v>
      </c>
      <c r="F270" s="137">
        <v>1844</v>
      </c>
      <c r="G270" s="137">
        <v>1902</v>
      </c>
      <c r="H270" s="137">
        <v>1892</v>
      </c>
      <c r="I270" s="137">
        <v>1941</v>
      </c>
      <c r="J270" s="137">
        <v>1956</v>
      </c>
      <c r="K270" s="137">
        <v>1962</v>
      </c>
      <c r="L270" s="137">
        <v>1978</v>
      </c>
      <c r="M270" s="137">
        <v>1998</v>
      </c>
      <c r="N270" s="137">
        <v>2008</v>
      </c>
      <c r="O270" s="137">
        <v>2018</v>
      </c>
      <c r="P270" s="137">
        <v>2652</v>
      </c>
      <c r="Q270" s="137">
        <v>1984</v>
      </c>
      <c r="R270" s="137">
        <v>1981</v>
      </c>
      <c r="S270" s="137">
        <v>1952</v>
      </c>
      <c r="T270" s="137">
        <v>1924</v>
      </c>
      <c r="U270" s="137">
        <v>1904</v>
      </c>
    </row>
    <row r="271" spans="1:21" ht="16.5" customHeight="1" x14ac:dyDescent="0.25">
      <c r="A271" s="54" t="s">
        <v>206</v>
      </c>
      <c r="B271" s="54" t="s">
        <v>225</v>
      </c>
      <c r="C271" s="137">
        <v>3060</v>
      </c>
      <c r="D271" s="137">
        <v>3069</v>
      </c>
      <c r="E271" s="137">
        <v>3056</v>
      </c>
      <c r="F271" s="137">
        <v>3096</v>
      </c>
      <c r="G271" s="137">
        <v>3174</v>
      </c>
      <c r="H271" s="137">
        <v>3166</v>
      </c>
      <c r="I271" s="137">
        <v>3209</v>
      </c>
      <c r="J271" s="137">
        <v>3219</v>
      </c>
      <c r="K271" s="137">
        <v>3221</v>
      </c>
      <c r="L271" s="137">
        <v>3231</v>
      </c>
      <c r="M271" s="137">
        <v>3221</v>
      </c>
      <c r="N271" s="137">
        <v>3218</v>
      </c>
      <c r="O271" s="137">
        <v>3241</v>
      </c>
      <c r="P271" s="137">
        <v>3773</v>
      </c>
      <c r="Q271" s="137">
        <v>3249</v>
      </c>
      <c r="R271" s="137">
        <v>3258</v>
      </c>
      <c r="S271" s="137">
        <v>3246</v>
      </c>
      <c r="T271" s="137">
        <v>3220</v>
      </c>
      <c r="U271" s="137">
        <v>3213</v>
      </c>
    </row>
    <row r="272" spans="1:21" ht="16.5" customHeight="1" x14ac:dyDescent="0.25">
      <c r="A272" s="54" t="s">
        <v>206</v>
      </c>
      <c r="B272" s="54" t="s">
        <v>226</v>
      </c>
      <c r="C272" s="137">
        <v>4691</v>
      </c>
      <c r="D272" s="137">
        <v>4708</v>
      </c>
      <c r="E272" s="137">
        <v>4672</v>
      </c>
      <c r="F272" s="137">
        <v>4762</v>
      </c>
      <c r="G272" s="137">
        <v>4906</v>
      </c>
      <c r="H272" s="137">
        <v>4878</v>
      </c>
      <c r="I272" s="137">
        <v>4899</v>
      </c>
      <c r="J272" s="137">
        <v>4852</v>
      </c>
      <c r="K272" s="137">
        <v>4846</v>
      </c>
      <c r="L272" s="137">
        <v>4870</v>
      </c>
      <c r="M272" s="137">
        <v>4810</v>
      </c>
      <c r="N272" s="137">
        <v>4762</v>
      </c>
      <c r="O272" s="137">
        <v>4764</v>
      </c>
      <c r="P272" s="137">
        <v>5206</v>
      </c>
      <c r="Q272" s="137">
        <v>4692</v>
      </c>
      <c r="R272" s="137">
        <v>4702</v>
      </c>
      <c r="S272" s="137">
        <v>4660</v>
      </c>
      <c r="T272" s="137">
        <v>4623</v>
      </c>
      <c r="U272" s="137">
        <v>4614</v>
      </c>
    </row>
    <row r="273" spans="1:21" ht="16.5" customHeight="1" x14ac:dyDescent="0.25">
      <c r="A273" s="54" t="s">
        <v>206</v>
      </c>
      <c r="B273" s="54" t="s">
        <v>227</v>
      </c>
      <c r="C273" s="137">
        <v>11010</v>
      </c>
      <c r="D273" s="137">
        <v>11047</v>
      </c>
      <c r="E273" s="137">
        <v>10993</v>
      </c>
      <c r="F273" s="137">
        <v>11155</v>
      </c>
      <c r="G273" s="137">
        <v>11511</v>
      </c>
      <c r="H273" s="137">
        <v>11483</v>
      </c>
      <c r="I273" s="137">
        <v>11516</v>
      </c>
      <c r="J273" s="137">
        <v>11488</v>
      </c>
      <c r="K273" s="137">
        <v>11512</v>
      </c>
      <c r="L273" s="137">
        <v>11545</v>
      </c>
      <c r="M273" s="137">
        <v>11392</v>
      </c>
      <c r="N273" s="137">
        <v>11257</v>
      </c>
      <c r="O273" s="137">
        <v>11234</v>
      </c>
      <c r="P273" s="137">
        <v>11420</v>
      </c>
      <c r="Q273" s="137">
        <v>11031</v>
      </c>
      <c r="R273" s="137">
        <v>11031</v>
      </c>
      <c r="S273" s="137">
        <v>10847</v>
      </c>
      <c r="T273" s="137">
        <v>10647</v>
      </c>
      <c r="U273" s="137">
        <v>10554</v>
      </c>
    </row>
    <row r="274" spans="1:21" ht="16.5" customHeight="1" x14ac:dyDescent="0.25">
      <c r="A274" s="54" t="s">
        <v>206</v>
      </c>
      <c r="B274" s="54" t="s">
        <v>228</v>
      </c>
      <c r="C274" s="137">
        <v>31781</v>
      </c>
      <c r="D274" s="137">
        <v>32230</v>
      </c>
      <c r="E274" s="137">
        <v>32495</v>
      </c>
      <c r="F274" s="137">
        <v>32884</v>
      </c>
      <c r="G274" s="137">
        <v>33504</v>
      </c>
      <c r="H274" s="137">
        <v>33434</v>
      </c>
      <c r="I274" s="137">
        <v>34014</v>
      </c>
      <c r="J274" s="137">
        <v>34261</v>
      </c>
      <c r="K274" s="137">
        <v>34630</v>
      </c>
      <c r="L274" s="137">
        <v>34815</v>
      </c>
      <c r="M274" s="137">
        <v>34671</v>
      </c>
      <c r="N274" s="137">
        <v>34514</v>
      </c>
      <c r="O274" s="137">
        <v>34571</v>
      </c>
      <c r="P274" s="137">
        <v>33948</v>
      </c>
      <c r="Q274" s="137">
        <v>34167</v>
      </c>
      <c r="R274" s="137">
        <v>34201</v>
      </c>
      <c r="S274" s="137">
        <v>33699</v>
      </c>
      <c r="T274" s="137">
        <v>33208</v>
      </c>
      <c r="U274" s="137">
        <v>32999</v>
      </c>
    </row>
    <row r="275" spans="1:21" ht="16.5" customHeight="1" x14ac:dyDescent="0.25">
      <c r="A275" s="54" t="s">
        <v>206</v>
      </c>
      <c r="B275" s="54" t="s">
        <v>229</v>
      </c>
      <c r="C275" s="137">
        <v>54108</v>
      </c>
      <c r="D275" s="137">
        <v>56798</v>
      </c>
      <c r="E275" s="137">
        <v>59999</v>
      </c>
      <c r="F275" s="137">
        <v>58931</v>
      </c>
      <c r="G275" s="137">
        <v>55784</v>
      </c>
      <c r="H275" s="137">
        <v>55268</v>
      </c>
      <c r="I275" s="137">
        <v>59454</v>
      </c>
      <c r="J275" s="137">
        <v>63628</v>
      </c>
      <c r="K275" s="137">
        <v>66898</v>
      </c>
      <c r="L275" s="137">
        <v>67049</v>
      </c>
      <c r="M275" s="137">
        <v>70971</v>
      </c>
      <c r="N275" s="137">
        <v>75634</v>
      </c>
      <c r="O275" s="137">
        <v>76372</v>
      </c>
      <c r="P275" s="137">
        <v>77232</v>
      </c>
      <c r="Q275" s="137">
        <v>81970</v>
      </c>
      <c r="R275" s="137">
        <v>81600</v>
      </c>
      <c r="S275" s="137">
        <v>85223</v>
      </c>
      <c r="T275" s="137">
        <v>87723</v>
      </c>
      <c r="U275" s="137">
        <v>88254</v>
      </c>
    </row>
    <row r="276" spans="1:21" ht="16.5" customHeight="1" x14ac:dyDescent="0.25">
      <c r="A276" s="54" t="s">
        <v>206</v>
      </c>
      <c r="B276" s="54" t="s">
        <v>233</v>
      </c>
      <c r="C276" s="137">
        <v>16116</v>
      </c>
      <c r="D276" s="137">
        <v>17204</v>
      </c>
      <c r="E276" s="137">
        <v>19110</v>
      </c>
      <c r="F276" s="137">
        <v>17449</v>
      </c>
      <c r="G276" s="137">
        <v>14280</v>
      </c>
      <c r="H276" s="137">
        <v>13702</v>
      </c>
      <c r="I276" s="137">
        <v>15659</v>
      </c>
      <c r="J276" s="137">
        <v>17820</v>
      </c>
      <c r="K276" s="137">
        <v>19464</v>
      </c>
      <c r="L276" s="137">
        <v>19096</v>
      </c>
      <c r="M276" s="137">
        <v>21920</v>
      </c>
      <c r="N276" s="137">
        <v>25736</v>
      </c>
      <c r="O276" s="137">
        <v>26016</v>
      </c>
      <c r="P276" s="137">
        <v>28347</v>
      </c>
      <c r="Q276" s="137">
        <v>31455</v>
      </c>
      <c r="R276" s="137">
        <v>30285</v>
      </c>
      <c r="S276" s="137">
        <v>35450</v>
      </c>
      <c r="T276" s="137">
        <v>39413</v>
      </c>
      <c r="U276" s="137">
        <v>40172</v>
      </c>
    </row>
    <row r="277" spans="1:21" ht="16.5" customHeight="1" x14ac:dyDescent="0.25">
      <c r="A277" s="130" t="s">
        <v>206</v>
      </c>
      <c r="B277" s="130" t="s">
        <v>83</v>
      </c>
      <c r="C277" s="138">
        <v>124205</v>
      </c>
      <c r="D277" s="138">
        <v>128525</v>
      </c>
      <c r="E277" s="138">
        <v>133779</v>
      </c>
      <c r="F277" s="138">
        <v>131811</v>
      </c>
      <c r="G277" s="138">
        <v>126834</v>
      </c>
      <c r="H277" s="138">
        <v>125603</v>
      </c>
      <c r="I277" s="138">
        <v>132487</v>
      </c>
      <c r="J277" s="138">
        <v>139008</v>
      </c>
      <c r="K277" s="138">
        <v>144295</v>
      </c>
      <c r="L277" s="138">
        <v>144365</v>
      </c>
      <c r="M277" s="138">
        <v>150878</v>
      </c>
      <c r="N277" s="138">
        <v>158813</v>
      </c>
      <c r="O277" s="138">
        <v>159873</v>
      </c>
      <c r="P277" s="138">
        <v>165442</v>
      </c>
      <c r="Q277" s="138">
        <v>170107</v>
      </c>
      <c r="R277" s="138">
        <v>168618</v>
      </c>
      <c r="S277" s="138">
        <v>176559</v>
      </c>
      <c r="T277" s="138">
        <v>182183</v>
      </c>
      <c r="U277" s="138">
        <v>183104</v>
      </c>
    </row>
    <row r="278" spans="1:21" ht="16.5" customHeight="1" x14ac:dyDescent="0.25">
      <c r="A278" s="54" t="s">
        <v>207</v>
      </c>
      <c r="B278" s="54" t="s">
        <v>220</v>
      </c>
      <c r="C278" s="136">
        <v>19</v>
      </c>
      <c r="D278" s="136">
        <v>20</v>
      </c>
      <c r="E278" s="136">
        <v>18</v>
      </c>
      <c r="F278" s="136">
        <v>19</v>
      </c>
      <c r="G278" s="136">
        <v>18</v>
      </c>
      <c r="H278" s="136">
        <v>20</v>
      </c>
      <c r="I278" s="136">
        <v>20</v>
      </c>
      <c r="J278" s="136">
        <v>17</v>
      </c>
      <c r="K278" s="136">
        <v>17</v>
      </c>
      <c r="L278" s="136">
        <v>17</v>
      </c>
      <c r="M278" s="136">
        <v>154</v>
      </c>
      <c r="N278" s="136">
        <v>16</v>
      </c>
      <c r="O278" s="136">
        <v>15</v>
      </c>
      <c r="P278" s="136">
        <v>330</v>
      </c>
      <c r="Q278" s="136">
        <v>14</v>
      </c>
      <c r="R278" s="136">
        <v>14</v>
      </c>
      <c r="S278" s="136">
        <v>13</v>
      </c>
      <c r="T278" s="136">
        <v>13</v>
      </c>
      <c r="U278" s="136">
        <v>12</v>
      </c>
    </row>
    <row r="279" spans="1:21" ht="16.5" customHeight="1" x14ac:dyDescent="0.25">
      <c r="A279" s="54" t="s">
        <v>207</v>
      </c>
      <c r="B279" s="54" t="s">
        <v>221</v>
      </c>
      <c r="C279" s="137">
        <v>206</v>
      </c>
      <c r="D279" s="137">
        <v>208</v>
      </c>
      <c r="E279" s="137">
        <v>200</v>
      </c>
      <c r="F279" s="137">
        <v>204</v>
      </c>
      <c r="G279" s="137">
        <v>206</v>
      </c>
      <c r="H279" s="137">
        <v>209</v>
      </c>
      <c r="I279" s="137">
        <v>200</v>
      </c>
      <c r="J279" s="137">
        <v>200</v>
      </c>
      <c r="K279" s="137">
        <v>191</v>
      </c>
      <c r="L279" s="137">
        <v>196</v>
      </c>
      <c r="M279" s="137">
        <v>184</v>
      </c>
      <c r="N279" s="137">
        <v>180</v>
      </c>
      <c r="O279" s="137">
        <v>170</v>
      </c>
      <c r="P279" s="137">
        <v>295</v>
      </c>
      <c r="Q279" s="137">
        <v>157</v>
      </c>
      <c r="R279" s="137">
        <v>162</v>
      </c>
      <c r="S279" s="137">
        <v>148</v>
      </c>
      <c r="T279" s="137">
        <v>147</v>
      </c>
      <c r="U279" s="137">
        <v>141</v>
      </c>
    </row>
    <row r="280" spans="1:21" ht="16.5" customHeight="1" x14ac:dyDescent="0.25">
      <c r="A280" s="54" t="s">
        <v>207</v>
      </c>
      <c r="B280" s="54" t="s">
        <v>222</v>
      </c>
      <c r="C280" s="137">
        <v>402</v>
      </c>
      <c r="D280" s="137">
        <v>399</v>
      </c>
      <c r="E280" s="137">
        <v>391</v>
      </c>
      <c r="F280" s="137">
        <v>406</v>
      </c>
      <c r="G280" s="137">
        <v>437</v>
      </c>
      <c r="H280" s="137">
        <v>439</v>
      </c>
      <c r="I280" s="137">
        <v>435</v>
      </c>
      <c r="J280" s="137">
        <v>422</v>
      </c>
      <c r="K280" s="137">
        <v>413</v>
      </c>
      <c r="L280" s="137">
        <v>418</v>
      </c>
      <c r="M280" s="137">
        <v>402</v>
      </c>
      <c r="N280" s="137">
        <v>379</v>
      </c>
      <c r="O280" s="137">
        <v>376</v>
      </c>
      <c r="P280" s="137">
        <v>632</v>
      </c>
      <c r="Q280" s="137">
        <v>343</v>
      </c>
      <c r="R280" s="137">
        <v>349</v>
      </c>
      <c r="S280" s="137">
        <v>323</v>
      </c>
      <c r="T280" s="137">
        <v>304</v>
      </c>
      <c r="U280" s="137">
        <v>302</v>
      </c>
    </row>
    <row r="281" spans="1:21" ht="18" customHeight="1" x14ac:dyDescent="0.25">
      <c r="A281" s="54" t="s">
        <v>207</v>
      </c>
      <c r="B281" s="54" t="s">
        <v>223</v>
      </c>
      <c r="C281" s="137">
        <v>638</v>
      </c>
      <c r="D281" s="137">
        <v>636</v>
      </c>
      <c r="E281" s="137">
        <v>635</v>
      </c>
      <c r="F281" s="137">
        <v>639</v>
      </c>
      <c r="G281" s="137">
        <v>651</v>
      </c>
      <c r="H281" s="137">
        <v>650</v>
      </c>
      <c r="I281" s="137">
        <v>663</v>
      </c>
      <c r="J281" s="137">
        <v>668</v>
      </c>
      <c r="K281" s="137">
        <v>670</v>
      </c>
      <c r="L281" s="137">
        <v>675</v>
      </c>
      <c r="M281" s="137">
        <v>678</v>
      </c>
      <c r="N281" s="137">
        <v>677</v>
      </c>
      <c r="O281" s="137">
        <v>675</v>
      </c>
      <c r="P281" s="137">
        <v>1030</v>
      </c>
      <c r="Q281" s="137">
        <v>668</v>
      </c>
      <c r="R281" s="137">
        <v>672</v>
      </c>
      <c r="S281" s="137">
        <v>658</v>
      </c>
      <c r="T281" s="137">
        <v>648</v>
      </c>
      <c r="U281" s="137">
        <v>651</v>
      </c>
    </row>
    <row r="282" spans="1:21" ht="16.5" customHeight="1" x14ac:dyDescent="0.25">
      <c r="A282" s="54" t="s">
        <v>207</v>
      </c>
      <c r="B282" s="54" t="s">
        <v>224</v>
      </c>
      <c r="C282" s="137">
        <v>1383</v>
      </c>
      <c r="D282" s="137">
        <v>1382</v>
      </c>
      <c r="E282" s="137">
        <v>1379</v>
      </c>
      <c r="F282" s="137">
        <v>1390</v>
      </c>
      <c r="G282" s="137">
        <v>1420</v>
      </c>
      <c r="H282" s="137">
        <v>1417</v>
      </c>
      <c r="I282" s="137">
        <v>1434</v>
      </c>
      <c r="J282" s="137">
        <v>1443</v>
      </c>
      <c r="K282" s="137">
        <v>1454</v>
      </c>
      <c r="L282" s="137">
        <v>1471</v>
      </c>
      <c r="M282" s="137">
        <v>1479</v>
      </c>
      <c r="N282" s="137">
        <v>1487</v>
      </c>
      <c r="O282" s="137">
        <v>1499</v>
      </c>
      <c r="P282" s="137">
        <v>2084</v>
      </c>
      <c r="Q282" s="137">
        <v>1496</v>
      </c>
      <c r="R282" s="137">
        <v>1514</v>
      </c>
      <c r="S282" s="137">
        <v>1506</v>
      </c>
      <c r="T282" s="137">
        <v>1498</v>
      </c>
      <c r="U282" s="137">
        <v>1499</v>
      </c>
    </row>
    <row r="283" spans="1:21" ht="16.5" customHeight="1" x14ac:dyDescent="0.25">
      <c r="A283" s="54" t="s">
        <v>207</v>
      </c>
      <c r="B283" s="54" t="s">
        <v>225</v>
      </c>
      <c r="C283" s="137">
        <v>2400</v>
      </c>
      <c r="D283" s="137">
        <v>2394</v>
      </c>
      <c r="E283" s="137">
        <v>2371</v>
      </c>
      <c r="F283" s="137">
        <v>2393</v>
      </c>
      <c r="G283" s="137">
        <v>2452</v>
      </c>
      <c r="H283" s="137">
        <v>2430</v>
      </c>
      <c r="I283" s="137">
        <v>2427</v>
      </c>
      <c r="J283" s="137">
        <v>2424</v>
      </c>
      <c r="K283" s="137">
        <v>2421</v>
      </c>
      <c r="L283" s="137">
        <v>2444</v>
      </c>
      <c r="M283" s="137">
        <v>2449</v>
      </c>
      <c r="N283" s="137">
        <v>2446</v>
      </c>
      <c r="O283" s="137">
        <v>2460</v>
      </c>
      <c r="P283" s="137">
        <v>2970</v>
      </c>
      <c r="Q283" s="137">
        <v>2479</v>
      </c>
      <c r="R283" s="137">
        <v>2519</v>
      </c>
      <c r="S283" s="137">
        <v>2535</v>
      </c>
      <c r="T283" s="137">
        <v>2531</v>
      </c>
      <c r="U283" s="137">
        <v>2551</v>
      </c>
    </row>
    <row r="284" spans="1:21" ht="16.5" customHeight="1" x14ac:dyDescent="0.25">
      <c r="A284" s="54" t="s">
        <v>207</v>
      </c>
      <c r="B284" s="54" t="s">
        <v>226</v>
      </c>
      <c r="C284" s="137">
        <v>3742</v>
      </c>
      <c r="D284" s="137">
        <v>3730</v>
      </c>
      <c r="E284" s="137">
        <v>3696</v>
      </c>
      <c r="F284" s="137">
        <v>3732</v>
      </c>
      <c r="G284" s="137">
        <v>3837</v>
      </c>
      <c r="H284" s="137">
        <v>3826</v>
      </c>
      <c r="I284" s="137">
        <v>3786</v>
      </c>
      <c r="J284" s="137">
        <v>3747</v>
      </c>
      <c r="K284" s="137">
        <v>3748</v>
      </c>
      <c r="L284" s="137">
        <v>3761</v>
      </c>
      <c r="M284" s="137">
        <v>3715</v>
      </c>
      <c r="N284" s="137">
        <v>3693</v>
      </c>
      <c r="O284" s="137">
        <v>3708</v>
      </c>
      <c r="P284" s="137">
        <v>4138</v>
      </c>
      <c r="Q284" s="137">
        <v>3685</v>
      </c>
      <c r="R284" s="137">
        <v>3717</v>
      </c>
      <c r="S284" s="137">
        <v>3693</v>
      </c>
      <c r="T284" s="137">
        <v>3688</v>
      </c>
      <c r="U284" s="137">
        <v>3709</v>
      </c>
    </row>
    <row r="285" spans="1:21" ht="16.5" customHeight="1" x14ac:dyDescent="0.25">
      <c r="A285" s="54" t="s">
        <v>207</v>
      </c>
      <c r="B285" s="54" t="s">
        <v>227</v>
      </c>
      <c r="C285" s="137">
        <v>9191</v>
      </c>
      <c r="D285" s="137">
        <v>9195</v>
      </c>
      <c r="E285" s="137">
        <v>9106</v>
      </c>
      <c r="F285" s="137">
        <v>9219</v>
      </c>
      <c r="G285" s="137">
        <v>9467</v>
      </c>
      <c r="H285" s="137">
        <v>9428</v>
      </c>
      <c r="I285" s="137">
        <v>9371</v>
      </c>
      <c r="J285" s="137">
        <v>9268</v>
      </c>
      <c r="K285" s="137">
        <v>9268</v>
      </c>
      <c r="L285" s="137">
        <v>9324</v>
      </c>
      <c r="M285" s="137">
        <v>9187</v>
      </c>
      <c r="N285" s="137">
        <v>9049</v>
      </c>
      <c r="O285" s="137">
        <v>9021</v>
      </c>
      <c r="P285" s="137">
        <v>9267</v>
      </c>
      <c r="Q285" s="137">
        <v>8875</v>
      </c>
      <c r="R285" s="137">
        <v>8941</v>
      </c>
      <c r="S285" s="137">
        <v>8767</v>
      </c>
      <c r="T285" s="137">
        <v>8647</v>
      </c>
      <c r="U285" s="137">
        <v>8706</v>
      </c>
    </row>
    <row r="286" spans="1:21" ht="16.5" customHeight="1" x14ac:dyDescent="0.25">
      <c r="A286" s="54" t="s">
        <v>207</v>
      </c>
      <c r="B286" s="54" t="s">
        <v>228</v>
      </c>
      <c r="C286" s="137">
        <v>27364</v>
      </c>
      <c r="D286" s="137">
        <v>27427</v>
      </c>
      <c r="E286" s="137">
        <v>27523</v>
      </c>
      <c r="F286" s="137">
        <v>27660</v>
      </c>
      <c r="G286" s="137">
        <v>27921</v>
      </c>
      <c r="H286" s="137">
        <v>27718</v>
      </c>
      <c r="I286" s="137">
        <v>27903</v>
      </c>
      <c r="J286" s="137">
        <v>27997</v>
      </c>
      <c r="K286" s="137">
        <v>28315</v>
      </c>
      <c r="L286" s="137">
        <v>28424</v>
      </c>
      <c r="M286" s="137">
        <v>28403</v>
      </c>
      <c r="N286" s="137">
        <v>28407</v>
      </c>
      <c r="O286" s="137">
        <v>28516</v>
      </c>
      <c r="P286" s="137">
        <v>28139</v>
      </c>
      <c r="Q286" s="137">
        <v>28355</v>
      </c>
      <c r="R286" s="137">
        <v>28487</v>
      </c>
      <c r="S286" s="137">
        <v>28144</v>
      </c>
      <c r="T286" s="137">
        <v>27934</v>
      </c>
      <c r="U286" s="137">
        <v>28035</v>
      </c>
    </row>
    <row r="287" spans="1:21" ht="16.5" customHeight="1" x14ac:dyDescent="0.25">
      <c r="A287" s="54" t="s">
        <v>207</v>
      </c>
      <c r="B287" s="54" t="s">
        <v>229</v>
      </c>
      <c r="C287" s="137">
        <v>50661</v>
      </c>
      <c r="D287" s="137">
        <v>52411</v>
      </c>
      <c r="E287" s="137">
        <v>54917</v>
      </c>
      <c r="F287" s="137">
        <v>53841</v>
      </c>
      <c r="G287" s="137">
        <v>51220</v>
      </c>
      <c r="H287" s="137">
        <v>50624</v>
      </c>
      <c r="I287" s="137">
        <v>53379</v>
      </c>
      <c r="J287" s="137">
        <v>56399</v>
      </c>
      <c r="K287" s="137">
        <v>58973</v>
      </c>
      <c r="L287" s="137">
        <v>59403</v>
      </c>
      <c r="M287" s="137">
        <v>62347</v>
      </c>
      <c r="N287" s="137">
        <v>66022</v>
      </c>
      <c r="O287" s="137">
        <v>67097</v>
      </c>
      <c r="P287" s="137">
        <v>67699</v>
      </c>
      <c r="Q287" s="137">
        <v>71678</v>
      </c>
      <c r="R287" s="137">
        <v>71984</v>
      </c>
      <c r="S287" s="137">
        <v>75095</v>
      </c>
      <c r="T287" s="137">
        <v>77579</v>
      </c>
      <c r="U287" s="137">
        <v>79079</v>
      </c>
    </row>
    <row r="288" spans="1:21" ht="16.5" customHeight="1" x14ac:dyDescent="0.25">
      <c r="A288" s="54" t="s">
        <v>207</v>
      </c>
      <c r="B288" s="54" t="s">
        <v>233</v>
      </c>
      <c r="C288" s="137">
        <v>26287</v>
      </c>
      <c r="D288" s="137">
        <v>27572</v>
      </c>
      <c r="E288" s="137">
        <v>29811</v>
      </c>
      <c r="F288" s="137">
        <v>27754</v>
      </c>
      <c r="G288" s="137">
        <v>24016</v>
      </c>
      <c r="H288" s="137">
        <v>23154</v>
      </c>
      <c r="I288" s="137">
        <v>25370</v>
      </c>
      <c r="J288" s="137">
        <v>27965</v>
      </c>
      <c r="K288" s="137">
        <v>29984</v>
      </c>
      <c r="L288" s="137">
        <v>29671</v>
      </c>
      <c r="M288" s="137">
        <v>32940</v>
      </c>
      <c r="N288" s="137">
        <v>37130</v>
      </c>
      <c r="O288" s="137">
        <v>37771</v>
      </c>
      <c r="P288" s="137">
        <v>40451</v>
      </c>
      <c r="Q288" s="137">
        <v>44140</v>
      </c>
      <c r="R288" s="137">
        <v>43094</v>
      </c>
      <c r="S288" s="137">
        <v>49062</v>
      </c>
      <c r="T288" s="137">
        <v>54041</v>
      </c>
      <c r="U288" s="137">
        <v>55586</v>
      </c>
    </row>
    <row r="289" spans="1:21" ht="16.5" customHeight="1" x14ac:dyDescent="0.25">
      <c r="A289" s="130" t="s">
        <v>207</v>
      </c>
      <c r="B289" s="130" t="s">
        <v>83</v>
      </c>
      <c r="C289" s="138">
        <v>122293</v>
      </c>
      <c r="D289" s="138">
        <v>125375</v>
      </c>
      <c r="E289" s="138">
        <v>130047</v>
      </c>
      <c r="F289" s="138">
        <v>127257</v>
      </c>
      <c r="G289" s="138">
        <v>121646</v>
      </c>
      <c r="H289" s="138">
        <v>119914</v>
      </c>
      <c r="I289" s="138">
        <v>124989</v>
      </c>
      <c r="J289" s="138">
        <v>130551</v>
      </c>
      <c r="K289" s="138">
        <v>135453</v>
      </c>
      <c r="L289" s="138">
        <v>135805</v>
      </c>
      <c r="M289" s="138">
        <v>141937</v>
      </c>
      <c r="N289" s="138">
        <v>149486</v>
      </c>
      <c r="O289" s="138">
        <v>151307</v>
      </c>
      <c r="P289" s="138">
        <v>157034</v>
      </c>
      <c r="Q289" s="138">
        <v>161888</v>
      </c>
      <c r="R289" s="138">
        <v>161452</v>
      </c>
      <c r="S289" s="138">
        <v>169945</v>
      </c>
      <c r="T289" s="138">
        <v>177029</v>
      </c>
      <c r="U289" s="138">
        <v>180270</v>
      </c>
    </row>
    <row r="290" spans="1:21" ht="16.5" customHeight="1" x14ac:dyDescent="0.25">
      <c r="A290" s="54" t="s">
        <v>208</v>
      </c>
      <c r="B290" s="54" t="s">
        <v>220</v>
      </c>
      <c r="C290" s="136">
        <v>18</v>
      </c>
      <c r="D290" s="136">
        <v>19</v>
      </c>
      <c r="E290" s="136">
        <v>19</v>
      </c>
      <c r="F290" s="136">
        <v>20</v>
      </c>
      <c r="G290" s="136">
        <v>20</v>
      </c>
      <c r="H290" s="136">
        <v>20</v>
      </c>
      <c r="I290" s="136">
        <v>21</v>
      </c>
      <c r="J290" s="136">
        <v>21</v>
      </c>
      <c r="K290" s="136">
        <v>21</v>
      </c>
      <c r="L290" s="136">
        <v>21</v>
      </c>
      <c r="M290" s="136">
        <v>104</v>
      </c>
      <c r="N290" s="136">
        <v>21</v>
      </c>
      <c r="O290" s="136">
        <v>21</v>
      </c>
      <c r="P290" s="136">
        <v>258</v>
      </c>
      <c r="Q290" s="136">
        <v>20</v>
      </c>
      <c r="R290" s="136">
        <v>20</v>
      </c>
      <c r="S290" s="136">
        <v>19</v>
      </c>
      <c r="T290" s="136">
        <v>19</v>
      </c>
      <c r="U290" s="136">
        <v>18</v>
      </c>
    </row>
    <row r="291" spans="1:21" ht="16.5" customHeight="1" x14ac:dyDescent="0.25">
      <c r="A291" s="54" t="s">
        <v>208</v>
      </c>
      <c r="B291" s="54" t="s">
        <v>221</v>
      </c>
      <c r="C291" s="137">
        <v>197</v>
      </c>
      <c r="D291" s="137">
        <v>201</v>
      </c>
      <c r="E291" s="137">
        <v>197</v>
      </c>
      <c r="F291" s="137">
        <v>203</v>
      </c>
      <c r="G291" s="137">
        <v>212</v>
      </c>
      <c r="H291" s="137">
        <v>214</v>
      </c>
      <c r="I291" s="137">
        <v>211</v>
      </c>
      <c r="J291" s="137">
        <v>210</v>
      </c>
      <c r="K291" s="137">
        <v>206</v>
      </c>
      <c r="L291" s="137">
        <v>211</v>
      </c>
      <c r="M291" s="137">
        <v>200</v>
      </c>
      <c r="N291" s="137">
        <v>194</v>
      </c>
      <c r="O291" s="137">
        <v>191</v>
      </c>
      <c r="P291" s="137">
        <v>281</v>
      </c>
      <c r="Q291" s="137">
        <v>178</v>
      </c>
      <c r="R291" s="137">
        <v>177</v>
      </c>
      <c r="S291" s="137">
        <v>166</v>
      </c>
      <c r="T291" s="137">
        <v>163</v>
      </c>
      <c r="U291" s="137">
        <v>157</v>
      </c>
    </row>
    <row r="292" spans="1:21" ht="16.5" customHeight="1" x14ac:dyDescent="0.25">
      <c r="A292" s="54" t="s">
        <v>208</v>
      </c>
      <c r="B292" s="54" t="s">
        <v>222</v>
      </c>
      <c r="C292" s="137">
        <v>334</v>
      </c>
      <c r="D292" s="137">
        <v>337</v>
      </c>
      <c r="E292" s="137">
        <v>333</v>
      </c>
      <c r="F292" s="137">
        <v>346</v>
      </c>
      <c r="G292" s="137">
        <v>365</v>
      </c>
      <c r="H292" s="137">
        <v>369</v>
      </c>
      <c r="I292" s="137">
        <v>373</v>
      </c>
      <c r="J292" s="137">
        <v>367</v>
      </c>
      <c r="K292" s="137">
        <v>368</v>
      </c>
      <c r="L292" s="137">
        <v>377</v>
      </c>
      <c r="M292" s="137">
        <v>371</v>
      </c>
      <c r="N292" s="137">
        <v>365</v>
      </c>
      <c r="O292" s="137">
        <v>366</v>
      </c>
      <c r="P292" s="137">
        <v>525</v>
      </c>
      <c r="Q292" s="137">
        <v>349</v>
      </c>
      <c r="R292" s="137">
        <v>352</v>
      </c>
      <c r="S292" s="137">
        <v>332</v>
      </c>
      <c r="T292" s="137">
        <v>319</v>
      </c>
      <c r="U292" s="137">
        <v>316</v>
      </c>
    </row>
    <row r="293" spans="1:21" ht="16.5" customHeight="1" x14ac:dyDescent="0.25">
      <c r="A293" s="54" t="s">
        <v>208</v>
      </c>
      <c r="B293" s="54" t="s">
        <v>223</v>
      </c>
      <c r="C293" s="137">
        <v>489</v>
      </c>
      <c r="D293" s="137">
        <v>494</v>
      </c>
      <c r="E293" s="137">
        <v>499</v>
      </c>
      <c r="F293" s="137">
        <v>505</v>
      </c>
      <c r="G293" s="137">
        <v>514</v>
      </c>
      <c r="H293" s="137">
        <v>517</v>
      </c>
      <c r="I293" s="137">
        <v>528</v>
      </c>
      <c r="J293" s="137">
        <v>539</v>
      </c>
      <c r="K293" s="137">
        <v>544</v>
      </c>
      <c r="L293" s="137">
        <v>551</v>
      </c>
      <c r="M293" s="137">
        <v>560</v>
      </c>
      <c r="N293" s="137">
        <v>562</v>
      </c>
      <c r="O293" s="137">
        <v>564</v>
      </c>
      <c r="P293" s="137">
        <v>825</v>
      </c>
      <c r="Q293" s="137">
        <v>566</v>
      </c>
      <c r="R293" s="137">
        <v>561</v>
      </c>
      <c r="S293" s="137">
        <v>554</v>
      </c>
      <c r="T293" s="137">
        <v>554</v>
      </c>
      <c r="U293" s="137">
        <v>554</v>
      </c>
    </row>
    <row r="294" spans="1:21" ht="16.5" customHeight="1" x14ac:dyDescent="0.25">
      <c r="A294" s="54" t="s">
        <v>208</v>
      </c>
      <c r="B294" s="54" t="s">
        <v>224</v>
      </c>
      <c r="C294" s="137">
        <v>1039</v>
      </c>
      <c r="D294" s="137">
        <v>1050</v>
      </c>
      <c r="E294" s="137">
        <v>1052</v>
      </c>
      <c r="F294" s="137">
        <v>1065</v>
      </c>
      <c r="G294" s="137">
        <v>1087</v>
      </c>
      <c r="H294" s="137">
        <v>1093</v>
      </c>
      <c r="I294" s="137">
        <v>1112</v>
      </c>
      <c r="J294" s="137">
        <v>1122</v>
      </c>
      <c r="K294" s="137">
        <v>1137</v>
      </c>
      <c r="L294" s="137">
        <v>1146</v>
      </c>
      <c r="M294" s="137">
        <v>1156</v>
      </c>
      <c r="N294" s="137">
        <v>1172</v>
      </c>
      <c r="O294" s="137">
        <v>1184</v>
      </c>
      <c r="P294" s="137">
        <v>1625</v>
      </c>
      <c r="Q294" s="137">
        <v>1194</v>
      </c>
      <c r="R294" s="137">
        <v>1195</v>
      </c>
      <c r="S294" s="137">
        <v>1183</v>
      </c>
      <c r="T294" s="137">
        <v>1180</v>
      </c>
      <c r="U294" s="137">
        <v>1179</v>
      </c>
    </row>
    <row r="295" spans="1:21" ht="16.5" customHeight="1" x14ac:dyDescent="0.25">
      <c r="A295" s="54" t="s">
        <v>208</v>
      </c>
      <c r="B295" s="54" t="s">
        <v>225</v>
      </c>
      <c r="C295" s="137">
        <v>1691</v>
      </c>
      <c r="D295" s="137">
        <v>1701</v>
      </c>
      <c r="E295" s="137">
        <v>1701</v>
      </c>
      <c r="F295" s="137">
        <v>1716</v>
      </c>
      <c r="G295" s="137">
        <v>1762</v>
      </c>
      <c r="H295" s="137">
        <v>1778</v>
      </c>
      <c r="I295" s="137">
        <v>1786</v>
      </c>
      <c r="J295" s="137">
        <v>1798</v>
      </c>
      <c r="K295" s="137">
        <v>1823</v>
      </c>
      <c r="L295" s="137">
        <v>1842</v>
      </c>
      <c r="M295" s="137">
        <v>1836</v>
      </c>
      <c r="N295" s="137">
        <v>1852</v>
      </c>
      <c r="O295" s="137">
        <v>1875</v>
      </c>
      <c r="P295" s="137">
        <v>2223</v>
      </c>
      <c r="Q295" s="137">
        <v>1875</v>
      </c>
      <c r="R295" s="137">
        <v>1887</v>
      </c>
      <c r="S295" s="137">
        <v>1897</v>
      </c>
      <c r="T295" s="137">
        <v>1895</v>
      </c>
      <c r="U295" s="137">
        <v>1899</v>
      </c>
    </row>
    <row r="296" spans="1:21" ht="16.5" customHeight="1" x14ac:dyDescent="0.25">
      <c r="A296" s="54" t="s">
        <v>208</v>
      </c>
      <c r="B296" s="54" t="s">
        <v>226</v>
      </c>
      <c r="C296" s="137">
        <v>2501</v>
      </c>
      <c r="D296" s="137">
        <v>2520</v>
      </c>
      <c r="E296" s="137">
        <v>2523</v>
      </c>
      <c r="F296" s="137">
        <v>2562</v>
      </c>
      <c r="G296" s="137">
        <v>2631</v>
      </c>
      <c r="H296" s="137">
        <v>2651</v>
      </c>
      <c r="I296" s="137">
        <v>2664</v>
      </c>
      <c r="J296" s="137">
        <v>2684</v>
      </c>
      <c r="K296" s="137">
        <v>2704</v>
      </c>
      <c r="L296" s="137">
        <v>2727</v>
      </c>
      <c r="M296" s="137">
        <v>2720</v>
      </c>
      <c r="N296" s="137">
        <v>2718</v>
      </c>
      <c r="O296" s="137">
        <v>2754</v>
      </c>
      <c r="P296" s="137">
        <v>3045</v>
      </c>
      <c r="Q296" s="137">
        <v>2754</v>
      </c>
      <c r="R296" s="137">
        <v>2768</v>
      </c>
      <c r="S296" s="137">
        <v>2740</v>
      </c>
      <c r="T296" s="137">
        <v>2722</v>
      </c>
      <c r="U296" s="137">
        <v>2719</v>
      </c>
    </row>
    <row r="297" spans="1:21" ht="16.5" customHeight="1" x14ac:dyDescent="0.25">
      <c r="A297" s="54" t="s">
        <v>208</v>
      </c>
      <c r="B297" s="54" t="s">
        <v>227</v>
      </c>
      <c r="C297" s="137">
        <v>5875</v>
      </c>
      <c r="D297" s="137">
        <v>5923</v>
      </c>
      <c r="E297" s="137">
        <v>5941</v>
      </c>
      <c r="F297" s="137">
        <v>6070</v>
      </c>
      <c r="G297" s="137">
        <v>6305</v>
      </c>
      <c r="H297" s="137">
        <v>6363</v>
      </c>
      <c r="I297" s="137">
        <v>6361</v>
      </c>
      <c r="J297" s="137">
        <v>6342</v>
      </c>
      <c r="K297" s="137">
        <v>6401</v>
      </c>
      <c r="L297" s="137">
        <v>6505</v>
      </c>
      <c r="M297" s="137">
        <v>6434</v>
      </c>
      <c r="N297" s="137">
        <v>6386</v>
      </c>
      <c r="O297" s="137">
        <v>6412</v>
      </c>
      <c r="P297" s="137">
        <v>6621</v>
      </c>
      <c r="Q297" s="137">
        <v>6347</v>
      </c>
      <c r="R297" s="137">
        <v>6379</v>
      </c>
      <c r="S297" s="137">
        <v>6294</v>
      </c>
      <c r="T297" s="137">
        <v>6223</v>
      </c>
      <c r="U297" s="137">
        <v>6217</v>
      </c>
    </row>
    <row r="298" spans="1:21" ht="16.5" customHeight="1" x14ac:dyDescent="0.25">
      <c r="A298" s="54" t="s">
        <v>208</v>
      </c>
      <c r="B298" s="54" t="s">
        <v>228</v>
      </c>
      <c r="C298" s="137">
        <v>17383</v>
      </c>
      <c r="D298" s="137">
        <v>17692</v>
      </c>
      <c r="E298" s="137">
        <v>18011</v>
      </c>
      <c r="F298" s="137">
        <v>18250</v>
      </c>
      <c r="G298" s="137">
        <v>18608</v>
      </c>
      <c r="H298" s="137">
        <v>18770</v>
      </c>
      <c r="I298" s="137">
        <v>19025</v>
      </c>
      <c r="J298" s="137">
        <v>19263</v>
      </c>
      <c r="K298" s="137">
        <v>19604</v>
      </c>
      <c r="L298" s="137">
        <v>19808</v>
      </c>
      <c r="M298" s="137">
        <v>19895</v>
      </c>
      <c r="N298" s="137">
        <v>19918</v>
      </c>
      <c r="O298" s="137">
        <v>20025</v>
      </c>
      <c r="P298" s="137">
        <v>19870</v>
      </c>
      <c r="Q298" s="137">
        <v>20039</v>
      </c>
      <c r="R298" s="137">
        <v>20068</v>
      </c>
      <c r="S298" s="137">
        <v>19871</v>
      </c>
      <c r="T298" s="137">
        <v>19677</v>
      </c>
      <c r="U298" s="137">
        <v>19654</v>
      </c>
    </row>
    <row r="299" spans="1:21" ht="16.5" customHeight="1" x14ac:dyDescent="0.25">
      <c r="A299" s="54" t="s">
        <v>208</v>
      </c>
      <c r="B299" s="54" t="s">
        <v>229</v>
      </c>
      <c r="C299" s="137">
        <v>32749</v>
      </c>
      <c r="D299" s="137">
        <v>34285</v>
      </c>
      <c r="E299" s="137">
        <v>36321</v>
      </c>
      <c r="F299" s="137">
        <v>36227</v>
      </c>
      <c r="G299" s="137">
        <v>35101</v>
      </c>
      <c r="H299" s="137">
        <v>35390</v>
      </c>
      <c r="I299" s="137">
        <v>37363</v>
      </c>
      <c r="J299" s="137">
        <v>39569</v>
      </c>
      <c r="K299" s="137">
        <v>41660</v>
      </c>
      <c r="L299" s="137">
        <v>42122</v>
      </c>
      <c r="M299" s="137">
        <v>44162</v>
      </c>
      <c r="N299" s="137">
        <v>46652</v>
      </c>
      <c r="O299" s="137">
        <v>47285</v>
      </c>
      <c r="P299" s="137">
        <v>47558</v>
      </c>
      <c r="Q299" s="137">
        <v>50119</v>
      </c>
      <c r="R299" s="137">
        <v>49995</v>
      </c>
      <c r="S299" s="137">
        <v>51886</v>
      </c>
      <c r="T299" s="137">
        <v>53096</v>
      </c>
      <c r="U299" s="137">
        <v>53621</v>
      </c>
    </row>
    <row r="300" spans="1:21" ht="16.5" customHeight="1" x14ac:dyDescent="0.25">
      <c r="A300" s="54" t="s">
        <v>208</v>
      </c>
      <c r="B300" s="54" t="s">
        <v>233</v>
      </c>
      <c r="C300" s="137">
        <v>22402</v>
      </c>
      <c r="D300" s="137">
        <v>23910</v>
      </c>
      <c r="E300" s="137">
        <v>26306</v>
      </c>
      <c r="F300" s="137">
        <v>25195</v>
      </c>
      <c r="G300" s="137">
        <v>22479</v>
      </c>
      <c r="H300" s="137">
        <v>22378</v>
      </c>
      <c r="I300" s="137">
        <v>24558</v>
      </c>
      <c r="J300" s="137">
        <v>27014</v>
      </c>
      <c r="K300" s="137">
        <v>28949</v>
      </c>
      <c r="L300" s="137">
        <v>28830</v>
      </c>
      <c r="M300" s="137">
        <v>31516</v>
      </c>
      <c r="N300" s="137">
        <v>35108</v>
      </c>
      <c r="O300" s="137">
        <v>35493</v>
      </c>
      <c r="P300" s="137">
        <v>37135</v>
      </c>
      <c r="Q300" s="137">
        <v>40104</v>
      </c>
      <c r="R300" s="137">
        <v>39028</v>
      </c>
      <c r="S300" s="137">
        <v>43123</v>
      </c>
      <c r="T300" s="137">
        <v>46123</v>
      </c>
      <c r="U300" s="137">
        <v>46849</v>
      </c>
    </row>
    <row r="301" spans="1:21" ht="16.5" customHeight="1" x14ac:dyDescent="0.25">
      <c r="A301" s="130" t="s">
        <v>208</v>
      </c>
      <c r="B301" s="130" t="s">
        <v>83</v>
      </c>
      <c r="C301" s="138">
        <v>84680</v>
      </c>
      <c r="D301" s="138">
        <v>88132</v>
      </c>
      <c r="E301" s="138">
        <v>92902</v>
      </c>
      <c r="F301" s="138">
        <v>92158</v>
      </c>
      <c r="G301" s="138">
        <v>89084</v>
      </c>
      <c r="H301" s="138">
        <v>89544</v>
      </c>
      <c r="I301" s="138">
        <v>94001</v>
      </c>
      <c r="J301" s="138">
        <v>98928</v>
      </c>
      <c r="K301" s="138">
        <v>103416</v>
      </c>
      <c r="L301" s="138">
        <v>104140</v>
      </c>
      <c r="M301" s="138">
        <v>108955</v>
      </c>
      <c r="N301" s="138">
        <v>114949</v>
      </c>
      <c r="O301" s="138">
        <v>116170</v>
      </c>
      <c r="P301" s="138">
        <v>119965</v>
      </c>
      <c r="Q301" s="138">
        <v>123545</v>
      </c>
      <c r="R301" s="138">
        <v>122430</v>
      </c>
      <c r="S301" s="138">
        <v>128064</v>
      </c>
      <c r="T301" s="138">
        <v>131971</v>
      </c>
      <c r="U301" s="138">
        <v>133183</v>
      </c>
    </row>
    <row r="302" spans="1:21" ht="16.5" customHeight="1" x14ac:dyDescent="0.25">
      <c r="A302" s="54" t="s">
        <v>209</v>
      </c>
      <c r="B302" s="54" t="s">
        <v>220</v>
      </c>
      <c r="C302" s="136">
        <v>13</v>
      </c>
      <c r="D302" s="136">
        <v>14</v>
      </c>
      <c r="E302" s="136">
        <v>14</v>
      </c>
      <c r="F302" s="136">
        <v>14</v>
      </c>
      <c r="G302" s="136">
        <v>15</v>
      </c>
      <c r="H302" s="136">
        <v>16</v>
      </c>
      <c r="I302" s="136">
        <v>16</v>
      </c>
      <c r="J302" s="136">
        <v>17</v>
      </c>
      <c r="K302" s="136">
        <v>17</v>
      </c>
      <c r="L302" s="136">
        <v>18</v>
      </c>
      <c r="M302" s="136">
        <v>58</v>
      </c>
      <c r="N302" s="136">
        <v>19</v>
      </c>
      <c r="O302" s="136">
        <v>19</v>
      </c>
      <c r="P302" s="136">
        <v>129</v>
      </c>
      <c r="Q302" s="136">
        <v>19</v>
      </c>
      <c r="R302" s="136">
        <v>19</v>
      </c>
      <c r="S302" s="136">
        <v>20</v>
      </c>
      <c r="T302" s="136">
        <v>20</v>
      </c>
      <c r="U302" s="136">
        <v>20</v>
      </c>
    </row>
    <row r="303" spans="1:21" ht="16.5" customHeight="1" x14ac:dyDescent="0.25">
      <c r="A303" s="54" t="s">
        <v>209</v>
      </c>
      <c r="B303" s="54" t="s">
        <v>221</v>
      </c>
      <c r="C303" s="137">
        <v>123</v>
      </c>
      <c r="D303" s="137">
        <v>126</v>
      </c>
      <c r="E303" s="137">
        <v>124</v>
      </c>
      <c r="F303" s="137">
        <v>129</v>
      </c>
      <c r="G303" s="137">
        <v>137</v>
      </c>
      <c r="H303" s="137">
        <v>143</v>
      </c>
      <c r="I303" s="137">
        <v>141</v>
      </c>
      <c r="J303" s="137">
        <v>142</v>
      </c>
      <c r="K303" s="137">
        <v>143</v>
      </c>
      <c r="L303" s="137">
        <v>149</v>
      </c>
      <c r="M303" s="137">
        <v>145</v>
      </c>
      <c r="N303" s="137">
        <v>144</v>
      </c>
      <c r="O303" s="137">
        <v>146</v>
      </c>
      <c r="P303" s="137">
        <v>182</v>
      </c>
      <c r="Q303" s="137">
        <v>145</v>
      </c>
      <c r="R303" s="137">
        <v>148</v>
      </c>
      <c r="S303" s="137">
        <v>143</v>
      </c>
      <c r="T303" s="137">
        <v>144</v>
      </c>
      <c r="U303" s="137">
        <v>143</v>
      </c>
    </row>
    <row r="304" spans="1:21" ht="16.5" customHeight="1" x14ac:dyDescent="0.25">
      <c r="A304" s="54" t="s">
        <v>209</v>
      </c>
      <c r="B304" s="54" t="s">
        <v>222</v>
      </c>
      <c r="C304" s="137">
        <v>190</v>
      </c>
      <c r="D304" s="137">
        <v>195</v>
      </c>
      <c r="E304" s="137">
        <v>195</v>
      </c>
      <c r="F304" s="137">
        <v>203</v>
      </c>
      <c r="G304" s="137">
        <v>211</v>
      </c>
      <c r="H304" s="137">
        <v>217</v>
      </c>
      <c r="I304" s="137">
        <v>222</v>
      </c>
      <c r="J304" s="137">
        <v>226</v>
      </c>
      <c r="K304" s="137">
        <v>231</v>
      </c>
      <c r="L304" s="137">
        <v>243</v>
      </c>
      <c r="M304" s="137">
        <v>247</v>
      </c>
      <c r="N304" s="137">
        <v>249</v>
      </c>
      <c r="O304" s="137">
        <v>252</v>
      </c>
      <c r="P304" s="137">
        <v>337</v>
      </c>
      <c r="Q304" s="137">
        <v>257</v>
      </c>
      <c r="R304" s="137">
        <v>268</v>
      </c>
      <c r="S304" s="137">
        <v>263</v>
      </c>
      <c r="T304" s="137">
        <v>263</v>
      </c>
      <c r="U304" s="137">
        <v>267</v>
      </c>
    </row>
    <row r="305" spans="1:21" ht="16.5" customHeight="1" x14ac:dyDescent="0.25">
      <c r="A305" s="54" t="s">
        <v>209</v>
      </c>
      <c r="B305" s="54" t="s">
        <v>223</v>
      </c>
      <c r="C305" s="137">
        <v>262</v>
      </c>
      <c r="D305" s="137">
        <v>268</v>
      </c>
      <c r="E305" s="137">
        <v>269</v>
      </c>
      <c r="F305" s="137">
        <v>275</v>
      </c>
      <c r="G305" s="137">
        <v>276</v>
      </c>
      <c r="H305" s="137">
        <v>283</v>
      </c>
      <c r="I305" s="137">
        <v>288</v>
      </c>
      <c r="J305" s="137">
        <v>299</v>
      </c>
      <c r="K305" s="137">
        <v>305</v>
      </c>
      <c r="L305" s="137">
        <v>318</v>
      </c>
      <c r="M305" s="137">
        <v>325</v>
      </c>
      <c r="N305" s="137">
        <v>338</v>
      </c>
      <c r="O305" s="137">
        <v>339</v>
      </c>
      <c r="P305" s="137">
        <v>471</v>
      </c>
      <c r="Q305" s="137">
        <v>348</v>
      </c>
      <c r="R305" s="137">
        <v>352</v>
      </c>
      <c r="S305" s="137">
        <v>357</v>
      </c>
      <c r="T305" s="137">
        <v>364</v>
      </c>
      <c r="U305" s="137">
        <v>364</v>
      </c>
    </row>
    <row r="306" spans="1:21" ht="16.5" customHeight="1" x14ac:dyDescent="0.25">
      <c r="A306" s="54" t="s">
        <v>209</v>
      </c>
      <c r="B306" s="54" t="s">
        <v>224</v>
      </c>
      <c r="C306" s="137">
        <v>530</v>
      </c>
      <c r="D306" s="137">
        <v>548</v>
      </c>
      <c r="E306" s="137">
        <v>550</v>
      </c>
      <c r="F306" s="137">
        <v>560</v>
      </c>
      <c r="G306" s="137">
        <v>573</v>
      </c>
      <c r="H306" s="137">
        <v>584</v>
      </c>
      <c r="I306" s="137">
        <v>592</v>
      </c>
      <c r="J306" s="137">
        <v>599</v>
      </c>
      <c r="K306" s="137">
        <v>616</v>
      </c>
      <c r="L306" s="137">
        <v>634</v>
      </c>
      <c r="M306" s="137">
        <v>644</v>
      </c>
      <c r="N306" s="137">
        <v>662</v>
      </c>
      <c r="O306" s="137">
        <v>672</v>
      </c>
      <c r="P306" s="137">
        <v>861</v>
      </c>
      <c r="Q306" s="137">
        <v>694</v>
      </c>
      <c r="R306" s="137">
        <v>708</v>
      </c>
      <c r="S306" s="137">
        <v>713</v>
      </c>
      <c r="T306" s="137">
        <v>719</v>
      </c>
      <c r="U306" s="137">
        <v>723</v>
      </c>
    </row>
    <row r="307" spans="1:21" ht="16.5" customHeight="1" x14ac:dyDescent="0.25">
      <c r="A307" s="54" t="s">
        <v>209</v>
      </c>
      <c r="B307" s="54" t="s">
        <v>225</v>
      </c>
      <c r="C307" s="137">
        <v>858</v>
      </c>
      <c r="D307" s="137">
        <v>874</v>
      </c>
      <c r="E307" s="137">
        <v>878</v>
      </c>
      <c r="F307" s="137">
        <v>889</v>
      </c>
      <c r="G307" s="137">
        <v>920</v>
      </c>
      <c r="H307" s="137">
        <v>937</v>
      </c>
      <c r="I307" s="137">
        <v>939</v>
      </c>
      <c r="J307" s="137">
        <v>949</v>
      </c>
      <c r="K307" s="137">
        <v>978</v>
      </c>
      <c r="L307" s="137">
        <v>996</v>
      </c>
      <c r="M307" s="137">
        <v>1012</v>
      </c>
      <c r="N307" s="137">
        <v>1041</v>
      </c>
      <c r="O307" s="137">
        <v>1066</v>
      </c>
      <c r="P307" s="137">
        <v>1216</v>
      </c>
      <c r="Q307" s="137">
        <v>1084</v>
      </c>
      <c r="R307" s="137">
        <v>1103</v>
      </c>
      <c r="S307" s="137">
        <v>1122</v>
      </c>
      <c r="T307" s="137">
        <v>1129</v>
      </c>
      <c r="U307" s="137">
        <v>1147</v>
      </c>
    </row>
    <row r="308" spans="1:21" ht="16.5" customHeight="1" x14ac:dyDescent="0.25">
      <c r="A308" s="54" t="s">
        <v>209</v>
      </c>
      <c r="B308" s="54" t="s">
        <v>226</v>
      </c>
      <c r="C308" s="137">
        <v>1238</v>
      </c>
      <c r="D308" s="137">
        <v>1261</v>
      </c>
      <c r="E308" s="137">
        <v>1273</v>
      </c>
      <c r="F308" s="137">
        <v>1294</v>
      </c>
      <c r="G308" s="137">
        <v>1333</v>
      </c>
      <c r="H308" s="137">
        <v>1368</v>
      </c>
      <c r="I308" s="137">
        <v>1368</v>
      </c>
      <c r="J308" s="137">
        <v>1386</v>
      </c>
      <c r="K308" s="137">
        <v>1424</v>
      </c>
      <c r="L308" s="137">
        <v>1458</v>
      </c>
      <c r="M308" s="137">
        <v>1479</v>
      </c>
      <c r="N308" s="137">
        <v>1497</v>
      </c>
      <c r="O308" s="137">
        <v>1538</v>
      </c>
      <c r="P308" s="137">
        <v>1684</v>
      </c>
      <c r="Q308" s="137">
        <v>1552</v>
      </c>
      <c r="R308" s="137">
        <v>1584</v>
      </c>
      <c r="S308" s="137">
        <v>1593</v>
      </c>
      <c r="T308" s="137">
        <v>1605</v>
      </c>
      <c r="U308" s="137">
        <v>1612</v>
      </c>
    </row>
    <row r="309" spans="1:21" ht="16.5" customHeight="1" x14ac:dyDescent="0.25">
      <c r="A309" s="54" t="s">
        <v>209</v>
      </c>
      <c r="B309" s="54" t="s">
        <v>227</v>
      </c>
      <c r="C309" s="137">
        <v>2698</v>
      </c>
      <c r="D309" s="137">
        <v>2774</v>
      </c>
      <c r="E309" s="137">
        <v>2824</v>
      </c>
      <c r="F309" s="137">
        <v>2894</v>
      </c>
      <c r="G309" s="137">
        <v>3018</v>
      </c>
      <c r="H309" s="137">
        <v>3101</v>
      </c>
      <c r="I309" s="137">
        <v>3044</v>
      </c>
      <c r="J309" s="137">
        <v>3076</v>
      </c>
      <c r="K309" s="137">
        <v>3136</v>
      </c>
      <c r="L309" s="137">
        <v>3210</v>
      </c>
      <c r="M309" s="137">
        <v>3232</v>
      </c>
      <c r="N309" s="137">
        <v>3291</v>
      </c>
      <c r="O309" s="137">
        <v>3363</v>
      </c>
      <c r="P309" s="137">
        <v>3473</v>
      </c>
      <c r="Q309" s="137">
        <v>3386</v>
      </c>
      <c r="R309" s="137">
        <v>3439</v>
      </c>
      <c r="S309" s="137">
        <v>3451</v>
      </c>
      <c r="T309" s="137">
        <v>3466</v>
      </c>
      <c r="U309" s="137">
        <v>3488</v>
      </c>
    </row>
    <row r="310" spans="1:21" ht="16.5" customHeight="1" x14ac:dyDescent="0.25">
      <c r="A310" s="54" t="s">
        <v>209</v>
      </c>
      <c r="B310" s="54" t="s">
        <v>228</v>
      </c>
      <c r="C310" s="137">
        <v>7392</v>
      </c>
      <c r="D310" s="137">
        <v>7576</v>
      </c>
      <c r="E310" s="137">
        <v>7857</v>
      </c>
      <c r="F310" s="137">
        <v>7997</v>
      </c>
      <c r="G310" s="137">
        <v>8074</v>
      </c>
      <c r="H310" s="137">
        <v>8304</v>
      </c>
      <c r="I310" s="137">
        <v>8343</v>
      </c>
      <c r="J310" s="137">
        <v>8519</v>
      </c>
      <c r="K310" s="137">
        <v>8821</v>
      </c>
      <c r="L310" s="137">
        <v>8988</v>
      </c>
      <c r="M310" s="137">
        <v>9177</v>
      </c>
      <c r="N310" s="137">
        <v>9403</v>
      </c>
      <c r="O310" s="137">
        <v>9634</v>
      </c>
      <c r="P310" s="137">
        <v>9666</v>
      </c>
      <c r="Q310" s="137">
        <v>9845</v>
      </c>
      <c r="R310" s="137">
        <v>9974</v>
      </c>
      <c r="S310" s="137">
        <v>10050</v>
      </c>
      <c r="T310" s="137">
        <v>10087</v>
      </c>
      <c r="U310" s="137">
        <v>10194</v>
      </c>
    </row>
    <row r="311" spans="1:21" ht="16.5" customHeight="1" x14ac:dyDescent="0.25">
      <c r="A311" s="54" t="s">
        <v>209</v>
      </c>
      <c r="B311" s="54" t="s">
        <v>229</v>
      </c>
      <c r="C311" s="137">
        <v>12427</v>
      </c>
      <c r="D311" s="137">
        <v>13321</v>
      </c>
      <c r="E311" s="137">
        <v>14414</v>
      </c>
      <c r="F311" s="137">
        <v>14454</v>
      </c>
      <c r="G311" s="137">
        <v>14143</v>
      </c>
      <c r="H311" s="137">
        <v>14493</v>
      </c>
      <c r="I311" s="137">
        <v>15236</v>
      </c>
      <c r="J311" s="137">
        <v>16211</v>
      </c>
      <c r="K311" s="137">
        <v>17202</v>
      </c>
      <c r="L311" s="137">
        <v>17633</v>
      </c>
      <c r="M311" s="137">
        <v>18719</v>
      </c>
      <c r="N311" s="137">
        <v>20073</v>
      </c>
      <c r="O311" s="137">
        <v>20733</v>
      </c>
      <c r="P311" s="137">
        <v>21121</v>
      </c>
      <c r="Q311" s="137">
        <v>22342</v>
      </c>
      <c r="R311" s="137">
        <v>22382</v>
      </c>
      <c r="S311" s="137">
        <v>23465</v>
      </c>
      <c r="T311" s="137">
        <v>24352</v>
      </c>
      <c r="U311" s="137">
        <v>24834</v>
      </c>
    </row>
    <row r="312" spans="1:21" ht="16.5" customHeight="1" x14ac:dyDescent="0.25">
      <c r="A312" s="54" t="s">
        <v>209</v>
      </c>
      <c r="B312" s="54" t="s">
        <v>233</v>
      </c>
      <c r="C312" s="137">
        <v>9965</v>
      </c>
      <c r="D312" s="137">
        <v>10615</v>
      </c>
      <c r="E312" s="137">
        <v>11866</v>
      </c>
      <c r="F312" s="137">
        <v>11612</v>
      </c>
      <c r="G312" s="137">
        <v>10600</v>
      </c>
      <c r="H312" s="137">
        <v>10707</v>
      </c>
      <c r="I312" s="137">
        <v>11656</v>
      </c>
      <c r="J312" s="137">
        <v>12839</v>
      </c>
      <c r="K312" s="137">
        <v>13907</v>
      </c>
      <c r="L312" s="137">
        <v>13992</v>
      </c>
      <c r="M312" s="137">
        <v>15366</v>
      </c>
      <c r="N312" s="137">
        <v>17219</v>
      </c>
      <c r="O312" s="137">
        <v>17619</v>
      </c>
      <c r="P312" s="137">
        <v>18567</v>
      </c>
      <c r="Q312" s="137">
        <v>20053</v>
      </c>
      <c r="R312" s="137">
        <v>19596</v>
      </c>
      <c r="S312" s="137">
        <v>21680</v>
      </c>
      <c r="T312" s="137">
        <v>23227</v>
      </c>
      <c r="U312" s="137">
        <v>23679</v>
      </c>
    </row>
    <row r="313" spans="1:21" ht="16.5" customHeight="1" x14ac:dyDescent="0.25">
      <c r="A313" s="130" t="s">
        <v>209</v>
      </c>
      <c r="B313" s="130" t="s">
        <v>83</v>
      </c>
      <c r="C313" s="138">
        <v>35696</v>
      </c>
      <c r="D313" s="138">
        <v>37571</v>
      </c>
      <c r="E313" s="138">
        <v>40263</v>
      </c>
      <c r="F313" s="138">
        <v>40322</v>
      </c>
      <c r="G313" s="138">
        <v>39299</v>
      </c>
      <c r="H313" s="138">
        <v>40152</v>
      </c>
      <c r="I313" s="138">
        <v>41844</v>
      </c>
      <c r="J313" s="138">
        <v>44264</v>
      </c>
      <c r="K313" s="138">
        <v>46780</v>
      </c>
      <c r="L313" s="138">
        <v>47639</v>
      </c>
      <c r="M313" s="138">
        <v>50404</v>
      </c>
      <c r="N313" s="138">
        <v>53935</v>
      </c>
      <c r="O313" s="138">
        <v>55380</v>
      </c>
      <c r="P313" s="138">
        <v>57707</v>
      </c>
      <c r="Q313" s="138">
        <v>59726</v>
      </c>
      <c r="R313" s="138">
        <v>59573</v>
      </c>
      <c r="S313" s="138">
        <v>62854</v>
      </c>
      <c r="T313" s="138">
        <v>65376</v>
      </c>
      <c r="U313" s="138">
        <v>66470</v>
      </c>
    </row>
    <row r="314" spans="1:21" ht="16.5" customHeight="1" x14ac:dyDescent="0.25">
      <c r="A314" s="54" t="s">
        <v>210</v>
      </c>
      <c r="B314" s="54" t="s">
        <v>220</v>
      </c>
      <c r="C314" s="136">
        <v>7</v>
      </c>
      <c r="D314" s="136">
        <v>7</v>
      </c>
      <c r="E314" s="136">
        <v>7</v>
      </c>
      <c r="F314" s="136">
        <v>8</v>
      </c>
      <c r="G314" s="136">
        <v>8</v>
      </c>
      <c r="H314" s="136">
        <v>9</v>
      </c>
      <c r="I314" s="136">
        <v>9</v>
      </c>
      <c r="J314" s="136">
        <v>9</v>
      </c>
      <c r="K314" s="136">
        <v>10</v>
      </c>
      <c r="L314" s="136">
        <v>11</v>
      </c>
      <c r="M314" s="136">
        <v>23</v>
      </c>
      <c r="N314" s="136">
        <v>11</v>
      </c>
      <c r="O314" s="136">
        <v>12</v>
      </c>
      <c r="P314" s="136">
        <v>58</v>
      </c>
      <c r="Q314" s="136">
        <v>12</v>
      </c>
      <c r="R314" s="136">
        <v>12</v>
      </c>
      <c r="S314" s="136">
        <v>12</v>
      </c>
      <c r="T314" s="136">
        <v>12</v>
      </c>
      <c r="U314" s="136">
        <v>13</v>
      </c>
    </row>
    <row r="315" spans="1:21" ht="16.5" customHeight="1" x14ac:dyDescent="0.25">
      <c r="A315" s="54" t="s">
        <v>210</v>
      </c>
      <c r="B315" s="54" t="s">
        <v>221</v>
      </c>
      <c r="C315" s="137">
        <v>62</v>
      </c>
      <c r="D315" s="137">
        <v>63</v>
      </c>
      <c r="E315" s="137">
        <v>62</v>
      </c>
      <c r="F315" s="137">
        <v>64</v>
      </c>
      <c r="G315" s="137">
        <v>68</v>
      </c>
      <c r="H315" s="137">
        <v>73</v>
      </c>
      <c r="I315" s="137">
        <v>71</v>
      </c>
      <c r="J315" s="137">
        <v>71</v>
      </c>
      <c r="K315" s="137">
        <v>73</v>
      </c>
      <c r="L315" s="137">
        <v>77</v>
      </c>
      <c r="M315" s="137">
        <v>76</v>
      </c>
      <c r="N315" s="137">
        <v>77</v>
      </c>
      <c r="O315" s="137">
        <v>78</v>
      </c>
      <c r="P315" s="137">
        <v>89</v>
      </c>
      <c r="Q315" s="137">
        <v>80</v>
      </c>
      <c r="R315" s="137">
        <v>82</v>
      </c>
      <c r="S315" s="137">
        <v>81</v>
      </c>
      <c r="T315" s="137">
        <v>83</v>
      </c>
      <c r="U315" s="137">
        <v>83</v>
      </c>
    </row>
    <row r="316" spans="1:21" ht="16.5" customHeight="1" x14ac:dyDescent="0.25">
      <c r="A316" s="54" t="s">
        <v>210</v>
      </c>
      <c r="B316" s="54" t="s">
        <v>222</v>
      </c>
      <c r="C316" s="137">
        <v>84</v>
      </c>
      <c r="D316" s="137">
        <v>85</v>
      </c>
      <c r="E316" s="137">
        <v>86</v>
      </c>
      <c r="F316" s="137">
        <v>89</v>
      </c>
      <c r="G316" s="137">
        <v>93</v>
      </c>
      <c r="H316" s="137">
        <v>97</v>
      </c>
      <c r="I316" s="137">
        <v>98</v>
      </c>
      <c r="J316" s="137">
        <v>100</v>
      </c>
      <c r="K316" s="137">
        <v>103</v>
      </c>
      <c r="L316" s="137">
        <v>108</v>
      </c>
      <c r="M316" s="137">
        <v>111</v>
      </c>
      <c r="N316" s="137">
        <v>114</v>
      </c>
      <c r="O316" s="137">
        <v>115</v>
      </c>
      <c r="P316" s="137">
        <v>144</v>
      </c>
      <c r="Q316" s="137">
        <v>121</v>
      </c>
      <c r="R316" s="137">
        <v>125</v>
      </c>
      <c r="S316" s="137">
        <v>125</v>
      </c>
      <c r="T316" s="137">
        <v>127</v>
      </c>
      <c r="U316" s="137">
        <v>132</v>
      </c>
    </row>
    <row r="317" spans="1:21" ht="16.5" customHeight="1" x14ac:dyDescent="0.25">
      <c r="A317" s="54" t="s">
        <v>210</v>
      </c>
      <c r="B317" s="54" t="s">
        <v>223</v>
      </c>
      <c r="C317" s="137">
        <v>116</v>
      </c>
      <c r="D317" s="137">
        <v>120</v>
      </c>
      <c r="E317" s="137">
        <v>120</v>
      </c>
      <c r="F317" s="137">
        <v>123</v>
      </c>
      <c r="G317" s="137">
        <v>124</v>
      </c>
      <c r="H317" s="137">
        <v>129</v>
      </c>
      <c r="I317" s="137">
        <v>130</v>
      </c>
      <c r="J317" s="137">
        <v>133</v>
      </c>
      <c r="K317" s="137">
        <v>136</v>
      </c>
      <c r="L317" s="137">
        <v>139</v>
      </c>
      <c r="M317" s="137">
        <v>142</v>
      </c>
      <c r="N317" s="137">
        <v>145</v>
      </c>
      <c r="O317" s="137">
        <v>147</v>
      </c>
      <c r="P317" s="137">
        <v>190</v>
      </c>
      <c r="Q317" s="137">
        <v>155</v>
      </c>
      <c r="R317" s="137">
        <v>157</v>
      </c>
      <c r="S317" s="137">
        <v>161</v>
      </c>
      <c r="T317" s="137">
        <v>165</v>
      </c>
      <c r="U317" s="137">
        <v>166</v>
      </c>
    </row>
    <row r="318" spans="1:21" ht="16.5" customHeight="1" x14ac:dyDescent="0.25">
      <c r="A318" s="54" t="s">
        <v>210</v>
      </c>
      <c r="B318" s="54" t="s">
        <v>224</v>
      </c>
      <c r="C318" s="137">
        <v>235</v>
      </c>
      <c r="D318" s="137">
        <v>239</v>
      </c>
      <c r="E318" s="137">
        <v>242</v>
      </c>
      <c r="F318" s="137">
        <v>246</v>
      </c>
      <c r="G318" s="137">
        <v>251</v>
      </c>
      <c r="H318" s="137">
        <v>262</v>
      </c>
      <c r="I318" s="137">
        <v>260</v>
      </c>
      <c r="J318" s="137">
        <v>263</v>
      </c>
      <c r="K318" s="137">
        <v>269</v>
      </c>
      <c r="L318" s="137">
        <v>276</v>
      </c>
      <c r="M318" s="137">
        <v>277</v>
      </c>
      <c r="N318" s="137">
        <v>284</v>
      </c>
      <c r="O318" s="137">
        <v>292</v>
      </c>
      <c r="P318" s="137">
        <v>345</v>
      </c>
      <c r="Q318" s="137">
        <v>301</v>
      </c>
      <c r="R318" s="137">
        <v>304</v>
      </c>
      <c r="S318" s="137">
        <v>306</v>
      </c>
      <c r="T318" s="137">
        <v>315</v>
      </c>
      <c r="U318" s="137">
        <v>318</v>
      </c>
    </row>
    <row r="319" spans="1:21" ht="16.5" customHeight="1" x14ac:dyDescent="0.25">
      <c r="A319" s="54" t="s">
        <v>210</v>
      </c>
      <c r="B319" s="54" t="s">
        <v>225</v>
      </c>
      <c r="C319" s="137">
        <v>369</v>
      </c>
      <c r="D319" s="137">
        <v>375</v>
      </c>
      <c r="E319" s="137">
        <v>383</v>
      </c>
      <c r="F319" s="137">
        <v>391</v>
      </c>
      <c r="G319" s="137">
        <v>403</v>
      </c>
      <c r="H319" s="137">
        <v>416</v>
      </c>
      <c r="I319" s="137">
        <v>404</v>
      </c>
      <c r="J319" s="137">
        <v>410</v>
      </c>
      <c r="K319" s="137">
        <v>424</v>
      </c>
      <c r="L319" s="137">
        <v>430</v>
      </c>
      <c r="M319" s="137">
        <v>435</v>
      </c>
      <c r="N319" s="137">
        <v>445</v>
      </c>
      <c r="O319" s="137">
        <v>465</v>
      </c>
      <c r="P319" s="137">
        <v>505</v>
      </c>
      <c r="Q319" s="137">
        <v>472</v>
      </c>
      <c r="R319" s="137">
        <v>481</v>
      </c>
      <c r="S319" s="137">
        <v>491</v>
      </c>
      <c r="T319" s="137">
        <v>493</v>
      </c>
      <c r="U319" s="137">
        <v>500</v>
      </c>
    </row>
    <row r="320" spans="1:21" ht="16.5" customHeight="1" x14ac:dyDescent="0.25">
      <c r="A320" s="54" t="s">
        <v>210</v>
      </c>
      <c r="B320" s="54" t="s">
        <v>226</v>
      </c>
      <c r="C320" s="137">
        <v>524</v>
      </c>
      <c r="D320" s="137">
        <v>538</v>
      </c>
      <c r="E320" s="137">
        <v>545</v>
      </c>
      <c r="F320" s="137">
        <v>560</v>
      </c>
      <c r="G320" s="137">
        <v>573</v>
      </c>
      <c r="H320" s="137">
        <v>601</v>
      </c>
      <c r="I320" s="137">
        <v>584</v>
      </c>
      <c r="J320" s="137">
        <v>601</v>
      </c>
      <c r="K320" s="137">
        <v>614</v>
      </c>
      <c r="L320" s="137">
        <v>628</v>
      </c>
      <c r="M320" s="137">
        <v>631</v>
      </c>
      <c r="N320" s="137">
        <v>645</v>
      </c>
      <c r="O320" s="137">
        <v>657</v>
      </c>
      <c r="P320" s="137">
        <v>706</v>
      </c>
      <c r="Q320" s="137">
        <v>669</v>
      </c>
      <c r="R320" s="137">
        <v>686</v>
      </c>
      <c r="S320" s="137">
        <v>698</v>
      </c>
      <c r="T320" s="137">
        <v>707</v>
      </c>
      <c r="U320" s="137">
        <v>717</v>
      </c>
    </row>
    <row r="321" spans="1:21" ht="16.5" customHeight="1" x14ac:dyDescent="0.25">
      <c r="A321" s="54" t="s">
        <v>210</v>
      </c>
      <c r="B321" s="54" t="s">
        <v>227</v>
      </c>
      <c r="C321" s="137">
        <v>1037</v>
      </c>
      <c r="D321" s="137">
        <v>1076</v>
      </c>
      <c r="E321" s="137">
        <v>1101</v>
      </c>
      <c r="F321" s="137">
        <v>1131</v>
      </c>
      <c r="G321" s="137">
        <v>1178</v>
      </c>
      <c r="H321" s="137">
        <v>1255</v>
      </c>
      <c r="I321" s="137">
        <v>1208</v>
      </c>
      <c r="J321" s="137">
        <v>1226</v>
      </c>
      <c r="K321" s="137">
        <v>1275</v>
      </c>
      <c r="L321" s="137">
        <v>1299</v>
      </c>
      <c r="M321" s="137">
        <v>1311</v>
      </c>
      <c r="N321" s="137">
        <v>1339</v>
      </c>
      <c r="O321" s="137">
        <v>1379</v>
      </c>
      <c r="P321" s="137">
        <v>1421</v>
      </c>
      <c r="Q321" s="137">
        <v>1424</v>
      </c>
      <c r="R321" s="137">
        <v>1443</v>
      </c>
      <c r="S321" s="137">
        <v>1457</v>
      </c>
      <c r="T321" s="137">
        <v>1483</v>
      </c>
      <c r="U321" s="137">
        <v>1513</v>
      </c>
    </row>
    <row r="322" spans="1:21" ht="16.5" customHeight="1" x14ac:dyDescent="0.25">
      <c r="A322" s="54" t="s">
        <v>210</v>
      </c>
      <c r="B322" s="54" t="s">
        <v>228</v>
      </c>
      <c r="C322" s="137">
        <v>2420</v>
      </c>
      <c r="D322" s="137">
        <v>2519</v>
      </c>
      <c r="E322" s="137">
        <v>2643</v>
      </c>
      <c r="F322" s="137">
        <v>2693</v>
      </c>
      <c r="G322" s="137">
        <v>2718</v>
      </c>
      <c r="H322" s="137">
        <v>2919</v>
      </c>
      <c r="I322" s="137">
        <v>2858</v>
      </c>
      <c r="J322" s="137">
        <v>2989</v>
      </c>
      <c r="K322" s="137">
        <v>3161</v>
      </c>
      <c r="L322" s="137">
        <v>3210</v>
      </c>
      <c r="M322" s="137">
        <v>3314</v>
      </c>
      <c r="N322" s="137">
        <v>3424</v>
      </c>
      <c r="O322" s="137">
        <v>3575</v>
      </c>
      <c r="P322" s="137">
        <v>3623</v>
      </c>
      <c r="Q322" s="137">
        <v>3739</v>
      </c>
      <c r="R322" s="137">
        <v>3799</v>
      </c>
      <c r="S322" s="137">
        <v>3958</v>
      </c>
      <c r="T322" s="137">
        <v>4003</v>
      </c>
      <c r="U322" s="137">
        <v>4075</v>
      </c>
    </row>
    <row r="323" spans="1:21" ht="16.5" customHeight="1" x14ac:dyDescent="0.25">
      <c r="A323" s="54" t="s">
        <v>210</v>
      </c>
      <c r="B323" s="54" t="s">
        <v>229</v>
      </c>
      <c r="C323" s="137">
        <v>3719</v>
      </c>
      <c r="D323" s="137">
        <v>3945</v>
      </c>
      <c r="E323" s="137">
        <v>4247</v>
      </c>
      <c r="F323" s="137">
        <v>4288</v>
      </c>
      <c r="G323" s="137">
        <v>4151</v>
      </c>
      <c r="H323" s="137">
        <v>4381</v>
      </c>
      <c r="I323" s="137">
        <v>4529</v>
      </c>
      <c r="J323" s="137">
        <v>4865</v>
      </c>
      <c r="K323" s="137">
        <v>5219</v>
      </c>
      <c r="L323" s="137">
        <v>5334</v>
      </c>
      <c r="M323" s="137">
        <v>5683</v>
      </c>
      <c r="N323" s="137">
        <v>6129</v>
      </c>
      <c r="O323" s="137">
        <v>6333</v>
      </c>
      <c r="P323" s="137">
        <v>6513</v>
      </c>
      <c r="Q323" s="137">
        <v>7024</v>
      </c>
      <c r="R323" s="137">
        <v>7135</v>
      </c>
      <c r="S323" s="137">
        <v>7633</v>
      </c>
      <c r="T323" s="137">
        <v>8070</v>
      </c>
      <c r="U323" s="137">
        <v>8372</v>
      </c>
    </row>
    <row r="324" spans="1:21" ht="16.5" customHeight="1" x14ac:dyDescent="0.25">
      <c r="A324" s="54" t="s">
        <v>210</v>
      </c>
      <c r="B324" s="54" t="s">
        <v>233</v>
      </c>
      <c r="C324" s="137">
        <v>4075</v>
      </c>
      <c r="D324" s="137">
        <v>4325</v>
      </c>
      <c r="E324" s="137">
        <v>4793</v>
      </c>
      <c r="F324" s="137">
        <v>4663</v>
      </c>
      <c r="G324" s="137">
        <v>4265</v>
      </c>
      <c r="H324" s="137">
        <v>4203</v>
      </c>
      <c r="I324" s="137">
        <v>4550</v>
      </c>
      <c r="J324" s="137">
        <v>4991</v>
      </c>
      <c r="K324" s="137">
        <v>5375</v>
      </c>
      <c r="L324" s="137">
        <v>5372</v>
      </c>
      <c r="M324" s="137">
        <v>5813</v>
      </c>
      <c r="N324" s="137">
        <v>6351</v>
      </c>
      <c r="O324" s="137">
        <v>6544</v>
      </c>
      <c r="P324" s="137">
        <v>6831</v>
      </c>
      <c r="Q324" s="137">
        <v>7468</v>
      </c>
      <c r="R324" s="137">
        <v>7439</v>
      </c>
      <c r="S324" s="137">
        <v>8191</v>
      </c>
      <c r="T324" s="137">
        <v>8802</v>
      </c>
      <c r="U324" s="137">
        <v>9053</v>
      </c>
    </row>
    <row r="325" spans="1:21" ht="16.5" customHeight="1" x14ac:dyDescent="0.25">
      <c r="A325" s="130" t="s">
        <v>210</v>
      </c>
      <c r="B325" s="130" t="s">
        <v>83</v>
      </c>
      <c r="C325" s="138">
        <v>12649</v>
      </c>
      <c r="D325" s="138">
        <v>13292</v>
      </c>
      <c r="E325" s="138">
        <v>14230</v>
      </c>
      <c r="F325" s="138">
        <v>14257</v>
      </c>
      <c r="G325" s="138">
        <v>13834</v>
      </c>
      <c r="H325" s="138">
        <v>14343</v>
      </c>
      <c r="I325" s="138">
        <v>14701</v>
      </c>
      <c r="J325" s="138">
        <v>15658</v>
      </c>
      <c r="K325" s="138">
        <v>16660</v>
      </c>
      <c r="L325" s="138">
        <v>16883</v>
      </c>
      <c r="M325" s="138">
        <v>17815</v>
      </c>
      <c r="N325" s="138">
        <v>18964</v>
      </c>
      <c r="O325" s="138">
        <v>19597</v>
      </c>
      <c r="P325" s="138">
        <v>20425</v>
      </c>
      <c r="Q325" s="138">
        <v>21466</v>
      </c>
      <c r="R325" s="138">
        <v>21664</v>
      </c>
      <c r="S325" s="138">
        <v>23113</v>
      </c>
      <c r="T325" s="138">
        <v>24260</v>
      </c>
      <c r="U325" s="138">
        <v>24943</v>
      </c>
    </row>
    <row r="326" spans="1:21" ht="16.5" customHeight="1" x14ac:dyDescent="0.25">
      <c r="A326" s="54" t="s">
        <v>211</v>
      </c>
      <c r="B326" s="54" t="s">
        <v>220</v>
      </c>
      <c r="C326" s="136">
        <v>3</v>
      </c>
      <c r="D326" s="136">
        <v>3</v>
      </c>
      <c r="E326" s="136">
        <v>3</v>
      </c>
      <c r="F326" s="136">
        <v>3</v>
      </c>
      <c r="G326" s="136">
        <v>4</v>
      </c>
      <c r="H326" s="136">
        <v>4</v>
      </c>
      <c r="I326" s="136">
        <v>4</v>
      </c>
      <c r="J326" s="136">
        <v>5</v>
      </c>
      <c r="K326" s="136">
        <v>5</v>
      </c>
      <c r="L326" s="136">
        <v>6</v>
      </c>
      <c r="M326" s="136">
        <v>9</v>
      </c>
      <c r="N326" s="136">
        <v>6</v>
      </c>
      <c r="O326" s="136">
        <v>6</v>
      </c>
      <c r="P326" s="136">
        <v>20</v>
      </c>
      <c r="Q326" s="136">
        <v>7</v>
      </c>
      <c r="R326" s="136">
        <v>7</v>
      </c>
      <c r="S326" s="136">
        <v>7</v>
      </c>
      <c r="T326" s="136">
        <v>7</v>
      </c>
      <c r="U326" s="136">
        <v>7</v>
      </c>
    </row>
    <row r="327" spans="1:21" ht="16.5" customHeight="1" x14ac:dyDescent="0.25">
      <c r="A327" s="54" t="s">
        <v>211</v>
      </c>
      <c r="B327" s="54" t="s">
        <v>221</v>
      </c>
      <c r="C327" s="137">
        <v>26</v>
      </c>
      <c r="D327" s="137">
        <v>27</v>
      </c>
      <c r="E327" s="137">
        <v>28</v>
      </c>
      <c r="F327" s="137">
        <v>29</v>
      </c>
      <c r="G327" s="137">
        <v>32</v>
      </c>
      <c r="H327" s="137">
        <v>34</v>
      </c>
      <c r="I327" s="137">
        <v>34</v>
      </c>
      <c r="J327" s="137">
        <v>34</v>
      </c>
      <c r="K327" s="137">
        <v>36</v>
      </c>
      <c r="L327" s="137">
        <v>38</v>
      </c>
      <c r="M327" s="137">
        <v>38</v>
      </c>
      <c r="N327" s="137">
        <v>40</v>
      </c>
      <c r="O327" s="137">
        <v>41</v>
      </c>
      <c r="P327" s="137">
        <v>45</v>
      </c>
      <c r="Q327" s="137">
        <v>43</v>
      </c>
      <c r="R327" s="137">
        <v>45</v>
      </c>
      <c r="S327" s="137">
        <v>46</v>
      </c>
      <c r="T327" s="137">
        <v>48</v>
      </c>
      <c r="U327" s="137">
        <v>49</v>
      </c>
    </row>
    <row r="328" spans="1:21" ht="16.5" customHeight="1" x14ac:dyDescent="0.25">
      <c r="A328" s="54" t="s">
        <v>211</v>
      </c>
      <c r="B328" s="54" t="s">
        <v>222</v>
      </c>
      <c r="C328" s="137">
        <v>36</v>
      </c>
      <c r="D328" s="137">
        <v>37</v>
      </c>
      <c r="E328" s="137">
        <v>38</v>
      </c>
      <c r="F328" s="137">
        <v>41</v>
      </c>
      <c r="G328" s="137">
        <v>44</v>
      </c>
      <c r="H328" s="137">
        <v>46</v>
      </c>
      <c r="I328" s="137">
        <v>46</v>
      </c>
      <c r="J328" s="137">
        <v>47</v>
      </c>
      <c r="K328" s="137">
        <v>50</v>
      </c>
      <c r="L328" s="137">
        <v>52</v>
      </c>
      <c r="M328" s="137">
        <v>53</v>
      </c>
      <c r="N328" s="137">
        <v>55</v>
      </c>
      <c r="O328" s="137">
        <v>58</v>
      </c>
      <c r="P328" s="137">
        <v>69</v>
      </c>
      <c r="Q328" s="137">
        <v>61</v>
      </c>
      <c r="R328" s="137">
        <v>64</v>
      </c>
      <c r="S328" s="137">
        <v>64</v>
      </c>
      <c r="T328" s="137">
        <v>66</v>
      </c>
      <c r="U328" s="137">
        <v>68</v>
      </c>
    </row>
    <row r="329" spans="1:21" ht="16.5" customHeight="1" x14ac:dyDescent="0.25">
      <c r="A329" s="54" t="s">
        <v>211</v>
      </c>
      <c r="B329" s="54" t="s">
        <v>223</v>
      </c>
      <c r="C329" s="137">
        <v>49</v>
      </c>
      <c r="D329" s="137">
        <v>52</v>
      </c>
      <c r="E329" s="137">
        <v>56</v>
      </c>
      <c r="F329" s="137">
        <v>58</v>
      </c>
      <c r="G329" s="137">
        <v>59</v>
      </c>
      <c r="H329" s="137">
        <v>63</v>
      </c>
      <c r="I329" s="137">
        <v>64</v>
      </c>
      <c r="J329" s="137">
        <v>67</v>
      </c>
      <c r="K329" s="137">
        <v>69</v>
      </c>
      <c r="L329" s="137">
        <v>73</v>
      </c>
      <c r="M329" s="137">
        <v>75</v>
      </c>
      <c r="N329" s="137">
        <v>77</v>
      </c>
      <c r="O329" s="137">
        <v>79</v>
      </c>
      <c r="P329" s="137">
        <v>95</v>
      </c>
      <c r="Q329" s="137">
        <v>84</v>
      </c>
      <c r="R329" s="137">
        <v>87</v>
      </c>
      <c r="S329" s="137">
        <v>91</v>
      </c>
      <c r="T329" s="137">
        <v>94</v>
      </c>
      <c r="U329" s="137">
        <v>97</v>
      </c>
    </row>
    <row r="330" spans="1:21" ht="16.5" customHeight="1" x14ac:dyDescent="0.25">
      <c r="A330" s="54" t="s">
        <v>211</v>
      </c>
      <c r="B330" s="54" t="s">
        <v>224</v>
      </c>
      <c r="C330" s="137">
        <v>98</v>
      </c>
      <c r="D330" s="137">
        <v>104</v>
      </c>
      <c r="E330" s="137">
        <v>110</v>
      </c>
      <c r="F330" s="137">
        <v>116</v>
      </c>
      <c r="G330" s="137">
        <v>124</v>
      </c>
      <c r="H330" s="137">
        <v>133</v>
      </c>
      <c r="I330" s="137">
        <v>130</v>
      </c>
      <c r="J330" s="137">
        <v>136</v>
      </c>
      <c r="K330" s="137">
        <v>142</v>
      </c>
      <c r="L330" s="137">
        <v>147</v>
      </c>
      <c r="M330" s="137">
        <v>151</v>
      </c>
      <c r="N330" s="137">
        <v>156</v>
      </c>
      <c r="O330" s="137">
        <v>161</v>
      </c>
      <c r="P330" s="137">
        <v>185</v>
      </c>
      <c r="Q330" s="137">
        <v>170</v>
      </c>
      <c r="R330" s="137">
        <v>177</v>
      </c>
      <c r="S330" s="137">
        <v>179</v>
      </c>
      <c r="T330" s="137">
        <v>184</v>
      </c>
      <c r="U330" s="137">
        <v>188</v>
      </c>
    </row>
    <row r="331" spans="1:21" ht="16.5" customHeight="1" x14ac:dyDescent="0.25">
      <c r="A331" s="54" t="s">
        <v>211</v>
      </c>
      <c r="B331" s="54" t="s">
        <v>225</v>
      </c>
      <c r="C331" s="137">
        <v>154</v>
      </c>
      <c r="D331" s="137">
        <v>163</v>
      </c>
      <c r="E331" s="137">
        <v>173</v>
      </c>
      <c r="F331" s="137">
        <v>182</v>
      </c>
      <c r="G331" s="137">
        <v>188</v>
      </c>
      <c r="H331" s="137">
        <v>207</v>
      </c>
      <c r="I331" s="137">
        <v>200</v>
      </c>
      <c r="J331" s="137">
        <v>210</v>
      </c>
      <c r="K331" s="137">
        <v>220</v>
      </c>
      <c r="L331" s="137">
        <v>226</v>
      </c>
      <c r="M331" s="137">
        <v>232</v>
      </c>
      <c r="N331" s="137">
        <v>238</v>
      </c>
      <c r="O331" s="137">
        <v>246</v>
      </c>
      <c r="P331" s="137">
        <v>281</v>
      </c>
      <c r="Q331" s="137">
        <v>263</v>
      </c>
      <c r="R331" s="137">
        <v>272</v>
      </c>
      <c r="S331" s="137">
        <v>279</v>
      </c>
      <c r="T331" s="137">
        <v>289</v>
      </c>
      <c r="U331" s="137">
        <v>294</v>
      </c>
    </row>
    <row r="332" spans="1:21" ht="16.5" customHeight="1" x14ac:dyDescent="0.25">
      <c r="A332" s="54" t="s">
        <v>211</v>
      </c>
      <c r="B332" s="54" t="s">
        <v>226</v>
      </c>
      <c r="C332" s="137">
        <v>209</v>
      </c>
      <c r="D332" s="137">
        <v>221</v>
      </c>
      <c r="E332" s="137">
        <v>234</v>
      </c>
      <c r="F332" s="137">
        <v>246</v>
      </c>
      <c r="G332" s="137">
        <v>258</v>
      </c>
      <c r="H332" s="137">
        <v>291</v>
      </c>
      <c r="I332" s="137">
        <v>282</v>
      </c>
      <c r="J332" s="137">
        <v>293</v>
      </c>
      <c r="K332" s="137">
        <v>306</v>
      </c>
      <c r="L332" s="137">
        <v>317</v>
      </c>
      <c r="M332" s="137">
        <v>327</v>
      </c>
      <c r="N332" s="137">
        <v>338</v>
      </c>
      <c r="O332" s="137">
        <v>349</v>
      </c>
      <c r="P332" s="137">
        <v>374</v>
      </c>
      <c r="Q332" s="137">
        <v>366</v>
      </c>
      <c r="R332" s="137">
        <v>380</v>
      </c>
      <c r="S332" s="137">
        <v>389</v>
      </c>
      <c r="T332" s="137">
        <v>400</v>
      </c>
      <c r="U332" s="137">
        <v>408</v>
      </c>
    </row>
    <row r="333" spans="1:21" ht="16.5" customHeight="1" x14ac:dyDescent="0.25">
      <c r="A333" s="54" t="s">
        <v>211</v>
      </c>
      <c r="B333" s="54" t="s">
        <v>227</v>
      </c>
      <c r="C333" s="137">
        <v>393</v>
      </c>
      <c r="D333" s="137">
        <v>414</v>
      </c>
      <c r="E333" s="137">
        <v>441</v>
      </c>
      <c r="F333" s="137">
        <v>466</v>
      </c>
      <c r="G333" s="137">
        <v>497</v>
      </c>
      <c r="H333" s="137">
        <v>570</v>
      </c>
      <c r="I333" s="137">
        <v>539</v>
      </c>
      <c r="J333" s="137">
        <v>560</v>
      </c>
      <c r="K333" s="137">
        <v>587</v>
      </c>
      <c r="L333" s="137">
        <v>615</v>
      </c>
      <c r="M333" s="137">
        <v>629</v>
      </c>
      <c r="N333" s="137">
        <v>664</v>
      </c>
      <c r="O333" s="137">
        <v>689</v>
      </c>
      <c r="P333" s="137">
        <v>727</v>
      </c>
      <c r="Q333" s="137">
        <v>738</v>
      </c>
      <c r="R333" s="137">
        <v>774</v>
      </c>
      <c r="S333" s="137">
        <v>792</v>
      </c>
      <c r="T333" s="137">
        <v>818</v>
      </c>
      <c r="U333" s="137">
        <v>843</v>
      </c>
    </row>
    <row r="334" spans="1:21" ht="16.5" customHeight="1" x14ac:dyDescent="0.25">
      <c r="A334" s="54" t="s">
        <v>211</v>
      </c>
      <c r="B334" s="54" t="s">
        <v>228</v>
      </c>
      <c r="C334" s="137">
        <v>783</v>
      </c>
      <c r="D334" s="137">
        <v>848</v>
      </c>
      <c r="E334" s="137">
        <v>929</v>
      </c>
      <c r="F334" s="137">
        <v>973</v>
      </c>
      <c r="G334" s="137">
        <v>997</v>
      </c>
      <c r="H334" s="137">
        <v>1143</v>
      </c>
      <c r="I334" s="137">
        <v>1119</v>
      </c>
      <c r="J334" s="137">
        <v>1196</v>
      </c>
      <c r="K334" s="137">
        <v>1274</v>
      </c>
      <c r="L334" s="137">
        <v>1333</v>
      </c>
      <c r="M334" s="137">
        <v>1421</v>
      </c>
      <c r="N334" s="137">
        <v>1510</v>
      </c>
      <c r="O334" s="137">
        <v>1564</v>
      </c>
      <c r="P334" s="137">
        <v>1648</v>
      </c>
      <c r="Q334" s="137">
        <v>1725</v>
      </c>
      <c r="R334" s="137">
        <v>1792</v>
      </c>
      <c r="S334" s="137">
        <v>1873</v>
      </c>
      <c r="T334" s="137">
        <v>1954</v>
      </c>
      <c r="U334" s="137">
        <v>2032</v>
      </c>
    </row>
    <row r="335" spans="1:21" ht="16.5" customHeight="1" x14ac:dyDescent="0.25">
      <c r="A335" s="54" t="s">
        <v>211</v>
      </c>
      <c r="B335" s="54" t="s">
        <v>229</v>
      </c>
      <c r="C335" s="137">
        <v>1288</v>
      </c>
      <c r="D335" s="137">
        <v>1415</v>
      </c>
      <c r="E335" s="137">
        <v>1595</v>
      </c>
      <c r="F335" s="137">
        <v>1663</v>
      </c>
      <c r="G335" s="137">
        <v>1669</v>
      </c>
      <c r="H335" s="137">
        <v>1791</v>
      </c>
      <c r="I335" s="137">
        <v>1866</v>
      </c>
      <c r="J335" s="137">
        <v>2021</v>
      </c>
      <c r="K335" s="137">
        <v>2201</v>
      </c>
      <c r="L335" s="137">
        <v>2284</v>
      </c>
      <c r="M335" s="137">
        <v>2469</v>
      </c>
      <c r="N335" s="137">
        <v>2679</v>
      </c>
      <c r="O335" s="137">
        <v>2774</v>
      </c>
      <c r="P335" s="137">
        <v>2889</v>
      </c>
      <c r="Q335" s="137">
        <v>3104</v>
      </c>
      <c r="R335" s="137">
        <v>3179</v>
      </c>
      <c r="S335" s="137">
        <v>3434</v>
      </c>
      <c r="T335" s="137">
        <v>3691</v>
      </c>
      <c r="U335" s="137">
        <v>3841</v>
      </c>
    </row>
    <row r="336" spans="1:21" ht="16.5" customHeight="1" x14ac:dyDescent="0.25">
      <c r="A336" s="54" t="s">
        <v>211</v>
      </c>
      <c r="B336" s="54" t="s">
        <v>233</v>
      </c>
      <c r="C336" s="137">
        <v>2278</v>
      </c>
      <c r="D336" s="137">
        <v>2452</v>
      </c>
      <c r="E336" s="137">
        <v>2700</v>
      </c>
      <c r="F336" s="137">
        <v>2750</v>
      </c>
      <c r="G336" s="137">
        <v>2642</v>
      </c>
      <c r="H336" s="137">
        <v>2688</v>
      </c>
      <c r="I336" s="137">
        <v>2876</v>
      </c>
      <c r="J336" s="137">
        <v>3192</v>
      </c>
      <c r="K336" s="137">
        <v>3431</v>
      </c>
      <c r="L336" s="137">
        <v>3523</v>
      </c>
      <c r="M336" s="137">
        <v>3826</v>
      </c>
      <c r="N336" s="137">
        <v>4185</v>
      </c>
      <c r="O336" s="137">
        <v>4297</v>
      </c>
      <c r="P336" s="137">
        <v>4491</v>
      </c>
      <c r="Q336" s="137">
        <v>4843</v>
      </c>
      <c r="R336" s="137">
        <v>4857</v>
      </c>
      <c r="S336" s="137">
        <v>5350</v>
      </c>
      <c r="T336" s="137">
        <v>5761</v>
      </c>
      <c r="U336" s="137">
        <v>5996</v>
      </c>
    </row>
    <row r="337" spans="1:21" ht="16.5" customHeight="1" x14ac:dyDescent="0.25">
      <c r="A337" s="130" t="s">
        <v>211</v>
      </c>
      <c r="B337" s="130" t="s">
        <v>83</v>
      </c>
      <c r="C337" s="138">
        <v>5317</v>
      </c>
      <c r="D337" s="138">
        <v>5739</v>
      </c>
      <c r="E337" s="138">
        <v>6307</v>
      </c>
      <c r="F337" s="138">
        <v>6527</v>
      </c>
      <c r="G337" s="138">
        <v>6513</v>
      </c>
      <c r="H337" s="138">
        <v>6969</v>
      </c>
      <c r="I337" s="138">
        <v>7160</v>
      </c>
      <c r="J337" s="138">
        <v>7761</v>
      </c>
      <c r="K337" s="138">
        <v>8321</v>
      </c>
      <c r="L337" s="138">
        <v>8613</v>
      </c>
      <c r="M337" s="138">
        <v>9230</v>
      </c>
      <c r="N337" s="138">
        <v>9949</v>
      </c>
      <c r="O337" s="138">
        <v>10264</v>
      </c>
      <c r="P337" s="138">
        <v>10824</v>
      </c>
      <c r="Q337" s="138">
        <v>11404</v>
      </c>
      <c r="R337" s="138">
        <v>11634</v>
      </c>
      <c r="S337" s="138">
        <v>12505</v>
      </c>
      <c r="T337" s="138">
        <v>13312</v>
      </c>
      <c r="U337" s="138">
        <v>13824</v>
      </c>
    </row>
    <row r="338" spans="1:21" ht="16.5" customHeight="1" x14ac:dyDescent="0.25">
      <c r="A338" s="54" t="s">
        <v>212</v>
      </c>
      <c r="B338" s="54" t="s">
        <v>220</v>
      </c>
      <c r="C338" s="136">
        <v>0</v>
      </c>
      <c r="D338" s="136">
        <v>0</v>
      </c>
      <c r="E338" s="136">
        <v>0</v>
      </c>
      <c r="F338" s="136">
        <v>0</v>
      </c>
      <c r="G338" s="136">
        <v>0</v>
      </c>
      <c r="H338" s="136">
        <v>0</v>
      </c>
      <c r="I338" s="136">
        <v>0</v>
      </c>
      <c r="J338" s="136">
        <v>0</v>
      </c>
      <c r="K338" s="136">
        <v>0</v>
      </c>
      <c r="L338" s="136">
        <v>0</v>
      </c>
      <c r="M338" s="136">
        <v>0</v>
      </c>
      <c r="N338" s="136">
        <v>0</v>
      </c>
      <c r="O338" s="136">
        <v>0</v>
      </c>
      <c r="P338" s="136">
        <v>1</v>
      </c>
      <c r="Q338" s="136">
        <v>0</v>
      </c>
      <c r="R338" s="136">
        <v>0</v>
      </c>
      <c r="S338" s="136">
        <v>0</v>
      </c>
      <c r="T338" s="136">
        <v>0</v>
      </c>
      <c r="U338" s="136">
        <v>1</v>
      </c>
    </row>
    <row r="339" spans="1:21" ht="16.5" customHeight="1" x14ac:dyDescent="0.25">
      <c r="A339" s="54" t="s">
        <v>212</v>
      </c>
      <c r="B339" s="54" t="s">
        <v>221</v>
      </c>
      <c r="C339" s="137">
        <v>2</v>
      </c>
      <c r="D339" s="137">
        <v>2</v>
      </c>
      <c r="E339" s="137">
        <v>2</v>
      </c>
      <c r="F339" s="137">
        <v>2</v>
      </c>
      <c r="G339" s="137">
        <v>2</v>
      </c>
      <c r="H339" s="137">
        <v>2</v>
      </c>
      <c r="I339" s="137">
        <v>2</v>
      </c>
      <c r="J339" s="137">
        <v>2</v>
      </c>
      <c r="K339" s="137">
        <v>2</v>
      </c>
      <c r="L339" s="137">
        <v>2</v>
      </c>
      <c r="M339" s="137">
        <v>2</v>
      </c>
      <c r="N339" s="137">
        <v>2</v>
      </c>
      <c r="O339" s="137">
        <v>2</v>
      </c>
      <c r="P339" s="137">
        <v>3</v>
      </c>
      <c r="Q339" s="137">
        <v>3</v>
      </c>
      <c r="R339" s="137">
        <v>3</v>
      </c>
      <c r="S339" s="137">
        <v>3</v>
      </c>
      <c r="T339" s="137">
        <v>3</v>
      </c>
      <c r="U339" s="137">
        <v>3</v>
      </c>
    </row>
    <row r="340" spans="1:21" ht="16.5" customHeight="1" x14ac:dyDescent="0.25">
      <c r="A340" s="54" t="s">
        <v>212</v>
      </c>
      <c r="B340" s="54" t="s">
        <v>222</v>
      </c>
      <c r="C340" s="137">
        <v>2</v>
      </c>
      <c r="D340" s="137">
        <v>2</v>
      </c>
      <c r="E340" s="137">
        <v>2</v>
      </c>
      <c r="F340" s="137">
        <v>2</v>
      </c>
      <c r="G340" s="137">
        <v>2</v>
      </c>
      <c r="H340" s="137">
        <v>2</v>
      </c>
      <c r="I340" s="137">
        <v>2</v>
      </c>
      <c r="J340" s="137">
        <v>2</v>
      </c>
      <c r="K340" s="137">
        <v>2</v>
      </c>
      <c r="L340" s="137">
        <v>3</v>
      </c>
      <c r="M340" s="137">
        <v>3</v>
      </c>
      <c r="N340" s="137">
        <v>3</v>
      </c>
      <c r="O340" s="137">
        <v>3</v>
      </c>
      <c r="P340" s="137">
        <v>4</v>
      </c>
      <c r="Q340" s="137">
        <v>3</v>
      </c>
      <c r="R340" s="137">
        <v>3</v>
      </c>
      <c r="S340" s="137">
        <v>3</v>
      </c>
      <c r="T340" s="137">
        <v>3</v>
      </c>
      <c r="U340" s="137">
        <v>3</v>
      </c>
    </row>
    <row r="341" spans="1:21" ht="16.5" customHeight="1" x14ac:dyDescent="0.25">
      <c r="A341" s="54" t="s">
        <v>212</v>
      </c>
      <c r="B341" s="54" t="s">
        <v>223</v>
      </c>
      <c r="C341" s="137">
        <v>3</v>
      </c>
      <c r="D341" s="137">
        <v>3</v>
      </c>
      <c r="E341" s="137">
        <v>3</v>
      </c>
      <c r="F341" s="137">
        <v>3</v>
      </c>
      <c r="G341" s="137">
        <v>3</v>
      </c>
      <c r="H341" s="137">
        <v>3</v>
      </c>
      <c r="I341" s="137">
        <v>3</v>
      </c>
      <c r="J341" s="137">
        <v>3</v>
      </c>
      <c r="K341" s="137">
        <v>3</v>
      </c>
      <c r="L341" s="137">
        <v>4</v>
      </c>
      <c r="M341" s="137">
        <v>4</v>
      </c>
      <c r="N341" s="137">
        <v>4</v>
      </c>
      <c r="O341" s="137">
        <v>4</v>
      </c>
      <c r="P341" s="137">
        <v>5</v>
      </c>
      <c r="Q341" s="137">
        <v>5</v>
      </c>
      <c r="R341" s="137">
        <v>5</v>
      </c>
      <c r="S341" s="137">
        <v>5</v>
      </c>
      <c r="T341" s="137">
        <v>5</v>
      </c>
      <c r="U341" s="137">
        <v>5</v>
      </c>
    </row>
    <row r="342" spans="1:21" ht="16.5" customHeight="1" x14ac:dyDescent="0.25">
      <c r="A342" s="54" t="s">
        <v>212</v>
      </c>
      <c r="B342" s="54" t="s">
        <v>224</v>
      </c>
      <c r="C342" s="137">
        <v>5</v>
      </c>
      <c r="D342" s="137">
        <v>6</v>
      </c>
      <c r="E342" s="137">
        <v>6</v>
      </c>
      <c r="F342" s="137">
        <v>6</v>
      </c>
      <c r="G342" s="137">
        <v>6</v>
      </c>
      <c r="H342" s="137">
        <v>6</v>
      </c>
      <c r="I342" s="137">
        <v>7</v>
      </c>
      <c r="J342" s="137">
        <v>7</v>
      </c>
      <c r="K342" s="137">
        <v>7</v>
      </c>
      <c r="L342" s="137">
        <v>7</v>
      </c>
      <c r="M342" s="137">
        <v>8</v>
      </c>
      <c r="N342" s="137">
        <v>8</v>
      </c>
      <c r="O342" s="137">
        <v>8</v>
      </c>
      <c r="P342" s="137">
        <v>11</v>
      </c>
      <c r="Q342" s="137">
        <v>9</v>
      </c>
      <c r="R342" s="137">
        <v>9</v>
      </c>
      <c r="S342" s="137">
        <v>10</v>
      </c>
      <c r="T342" s="137">
        <v>10</v>
      </c>
      <c r="U342" s="137">
        <v>11</v>
      </c>
    </row>
    <row r="343" spans="1:21" ht="16.5" customHeight="1" x14ac:dyDescent="0.25">
      <c r="A343" s="54" t="s">
        <v>212</v>
      </c>
      <c r="B343" s="54" t="s">
        <v>225</v>
      </c>
      <c r="C343" s="137">
        <v>6</v>
      </c>
      <c r="D343" s="137">
        <v>6</v>
      </c>
      <c r="E343" s="137">
        <v>6</v>
      </c>
      <c r="F343" s="137">
        <v>7</v>
      </c>
      <c r="G343" s="137">
        <v>8</v>
      </c>
      <c r="H343" s="137">
        <v>9</v>
      </c>
      <c r="I343" s="137">
        <v>8</v>
      </c>
      <c r="J343" s="137">
        <v>9</v>
      </c>
      <c r="K343" s="137">
        <v>9</v>
      </c>
      <c r="L343" s="137">
        <v>10</v>
      </c>
      <c r="M343" s="137">
        <v>10</v>
      </c>
      <c r="N343" s="137">
        <v>11</v>
      </c>
      <c r="O343" s="137">
        <v>11</v>
      </c>
      <c r="P343" s="137">
        <v>15</v>
      </c>
      <c r="Q343" s="137">
        <v>13</v>
      </c>
      <c r="R343" s="137">
        <v>14</v>
      </c>
      <c r="S343" s="137">
        <v>15</v>
      </c>
      <c r="T343" s="137">
        <v>16</v>
      </c>
      <c r="U343" s="137">
        <v>16</v>
      </c>
    </row>
    <row r="344" spans="1:21" ht="16.5" customHeight="1" x14ac:dyDescent="0.25">
      <c r="A344" s="54" t="s">
        <v>212</v>
      </c>
      <c r="B344" s="54" t="s">
        <v>226</v>
      </c>
      <c r="C344" s="137">
        <v>6</v>
      </c>
      <c r="D344" s="137">
        <v>6</v>
      </c>
      <c r="E344" s="137">
        <v>7</v>
      </c>
      <c r="F344" s="137">
        <v>7</v>
      </c>
      <c r="G344" s="137">
        <v>8</v>
      </c>
      <c r="H344" s="137">
        <v>10</v>
      </c>
      <c r="I344" s="137">
        <v>10</v>
      </c>
      <c r="J344" s="137">
        <v>11</v>
      </c>
      <c r="K344" s="137">
        <v>11</v>
      </c>
      <c r="L344" s="137">
        <v>12</v>
      </c>
      <c r="M344" s="137">
        <v>13</v>
      </c>
      <c r="N344" s="137">
        <v>15</v>
      </c>
      <c r="O344" s="137">
        <v>16</v>
      </c>
      <c r="P344" s="137">
        <v>18</v>
      </c>
      <c r="Q344" s="137">
        <v>17</v>
      </c>
      <c r="R344" s="137">
        <v>18</v>
      </c>
      <c r="S344" s="137">
        <v>19</v>
      </c>
      <c r="T344" s="137">
        <v>21</v>
      </c>
      <c r="U344" s="137">
        <v>22</v>
      </c>
    </row>
    <row r="345" spans="1:21" ht="16.5" customHeight="1" x14ac:dyDescent="0.25">
      <c r="A345" s="54" t="s">
        <v>212</v>
      </c>
      <c r="B345" s="54" t="s">
        <v>227</v>
      </c>
      <c r="C345" s="137">
        <v>10</v>
      </c>
      <c r="D345" s="137">
        <v>11</v>
      </c>
      <c r="E345" s="137">
        <v>13</v>
      </c>
      <c r="F345" s="137">
        <v>14</v>
      </c>
      <c r="G345" s="137">
        <v>14</v>
      </c>
      <c r="H345" s="137">
        <v>16</v>
      </c>
      <c r="I345" s="137">
        <v>15</v>
      </c>
      <c r="J345" s="137">
        <v>17</v>
      </c>
      <c r="K345" s="137">
        <v>19</v>
      </c>
      <c r="L345" s="137">
        <v>19</v>
      </c>
      <c r="M345" s="137">
        <v>22</v>
      </c>
      <c r="N345" s="137">
        <v>24</v>
      </c>
      <c r="O345" s="137">
        <v>25</v>
      </c>
      <c r="P345" s="137">
        <v>28</v>
      </c>
      <c r="Q345" s="137">
        <v>28</v>
      </c>
      <c r="R345" s="137">
        <v>31</v>
      </c>
      <c r="S345" s="137">
        <v>33</v>
      </c>
      <c r="T345" s="137">
        <v>36</v>
      </c>
      <c r="U345" s="137">
        <v>39</v>
      </c>
    </row>
    <row r="346" spans="1:21" ht="16.5" customHeight="1" x14ac:dyDescent="0.25">
      <c r="A346" s="54" t="s">
        <v>212</v>
      </c>
      <c r="B346" s="54" t="s">
        <v>228</v>
      </c>
      <c r="C346" s="137">
        <v>17</v>
      </c>
      <c r="D346" s="137">
        <v>19</v>
      </c>
      <c r="E346" s="137">
        <v>21</v>
      </c>
      <c r="F346" s="137">
        <v>22</v>
      </c>
      <c r="G346" s="137">
        <v>27</v>
      </c>
      <c r="H346" s="137">
        <v>30</v>
      </c>
      <c r="I346" s="137">
        <v>30</v>
      </c>
      <c r="J346" s="137">
        <v>31</v>
      </c>
      <c r="K346" s="137">
        <v>34</v>
      </c>
      <c r="L346" s="137">
        <v>37</v>
      </c>
      <c r="M346" s="137">
        <v>38</v>
      </c>
      <c r="N346" s="137">
        <v>41</v>
      </c>
      <c r="O346" s="137">
        <v>45</v>
      </c>
      <c r="P346" s="137">
        <v>54</v>
      </c>
      <c r="Q346" s="137">
        <v>58</v>
      </c>
      <c r="R346" s="137">
        <v>61</v>
      </c>
      <c r="S346" s="137">
        <v>64</v>
      </c>
      <c r="T346" s="137">
        <v>71</v>
      </c>
      <c r="U346" s="137">
        <v>78</v>
      </c>
    </row>
    <row r="347" spans="1:21" ht="16.5" customHeight="1" x14ac:dyDescent="0.25">
      <c r="A347" s="54" t="s">
        <v>212</v>
      </c>
      <c r="B347" s="54" t="s">
        <v>229</v>
      </c>
      <c r="C347" s="137">
        <v>45</v>
      </c>
      <c r="D347" s="137">
        <v>49</v>
      </c>
      <c r="E347" s="137">
        <v>56</v>
      </c>
      <c r="F347" s="137">
        <v>69</v>
      </c>
      <c r="G347" s="137">
        <v>73</v>
      </c>
      <c r="H347" s="137">
        <v>79</v>
      </c>
      <c r="I347" s="137">
        <v>86</v>
      </c>
      <c r="J347" s="137">
        <v>97</v>
      </c>
      <c r="K347" s="137">
        <v>105</v>
      </c>
      <c r="L347" s="137">
        <v>108</v>
      </c>
      <c r="M347" s="137">
        <v>117</v>
      </c>
      <c r="N347" s="137">
        <v>124</v>
      </c>
      <c r="O347" s="137">
        <v>133</v>
      </c>
      <c r="P347" s="137">
        <v>140</v>
      </c>
      <c r="Q347" s="137">
        <v>152</v>
      </c>
      <c r="R347" s="137">
        <v>157</v>
      </c>
      <c r="S347" s="137">
        <v>162</v>
      </c>
      <c r="T347" s="137">
        <v>175</v>
      </c>
      <c r="U347" s="137">
        <v>187</v>
      </c>
    </row>
    <row r="348" spans="1:21" ht="16.5" customHeight="1" x14ac:dyDescent="0.25">
      <c r="A348" s="54" t="s">
        <v>212</v>
      </c>
      <c r="B348" s="54" t="s">
        <v>233</v>
      </c>
      <c r="C348" s="137">
        <v>80</v>
      </c>
      <c r="D348" s="137">
        <v>85</v>
      </c>
      <c r="E348" s="137">
        <v>105</v>
      </c>
      <c r="F348" s="137">
        <v>110</v>
      </c>
      <c r="G348" s="137">
        <v>106</v>
      </c>
      <c r="H348" s="137">
        <v>111</v>
      </c>
      <c r="I348" s="137">
        <v>127</v>
      </c>
      <c r="J348" s="137">
        <v>136</v>
      </c>
      <c r="K348" s="137">
        <v>156</v>
      </c>
      <c r="L348" s="137">
        <v>164</v>
      </c>
      <c r="M348" s="137">
        <v>191</v>
      </c>
      <c r="N348" s="137">
        <v>217</v>
      </c>
      <c r="O348" s="137">
        <v>252</v>
      </c>
      <c r="P348" s="137">
        <v>261</v>
      </c>
      <c r="Q348" s="137">
        <v>284</v>
      </c>
      <c r="R348" s="137">
        <v>302</v>
      </c>
      <c r="S348" s="137">
        <v>340</v>
      </c>
      <c r="T348" s="137">
        <v>388</v>
      </c>
      <c r="U348" s="137">
        <v>402</v>
      </c>
    </row>
    <row r="349" spans="1:21" ht="16.5" customHeight="1" x14ac:dyDescent="0.25">
      <c r="A349" s="130" t="s">
        <v>212</v>
      </c>
      <c r="B349" s="130" t="s">
        <v>83</v>
      </c>
      <c r="C349" s="138">
        <v>176</v>
      </c>
      <c r="D349" s="138">
        <v>189</v>
      </c>
      <c r="E349" s="138">
        <v>221</v>
      </c>
      <c r="F349" s="138">
        <v>242</v>
      </c>
      <c r="G349" s="138">
        <v>250</v>
      </c>
      <c r="H349" s="138">
        <v>269</v>
      </c>
      <c r="I349" s="138">
        <v>290</v>
      </c>
      <c r="J349" s="138">
        <v>315</v>
      </c>
      <c r="K349" s="138">
        <v>349</v>
      </c>
      <c r="L349" s="138">
        <v>365</v>
      </c>
      <c r="M349" s="138">
        <v>409</v>
      </c>
      <c r="N349" s="138">
        <v>449</v>
      </c>
      <c r="O349" s="138">
        <v>500</v>
      </c>
      <c r="P349" s="138">
        <v>539</v>
      </c>
      <c r="Q349" s="138">
        <v>570</v>
      </c>
      <c r="R349" s="138">
        <v>602</v>
      </c>
      <c r="S349" s="138">
        <v>654</v>
      </c>
      <c r="T349" s="138">
        <v>727</v>
      </c>
      <c r="U349" s="138">
        <v>767</v>
      </c>
    </row>
    <row r="350" spans="1:21" ht="16.5" customHeight="1" x14ac:dyDescent="0.25">
      <c r="A350" s="54" t="s">
        <v>213</v>
      </c>
      <c r="B350" s="54" t="s">
        <v>220</v>
      </c>
      <c r="C350" s="136">
        <v>1</v>
      </c>
      <c r="D350" s="136">
        <v>1</v>
      </c>
      <c r="E350" s="136">
        <v>1</v>
      </c>
      <c r="F350" s="136">
        <v>1</v>
      </c>
      <c r="G350" s="136">
        <v>1</v>
      </c>
      <c r="H350" s="136">
        <v>1</v>
      </c>
      <c r="I350" s="136">
        <v>1</v>
      </c>
      <c r="J350" s="136">
        <v>1</v>
      </c>
      <c r="K350" s="136">
        <v>1</v>
      </c>
      <c r="L350" s="136">
        <v>1</v>
      </c>
      <c r="M350" s="136">
        <v>1</v>
      </c>
      <c r="N350" s="136">
        <v>1</v>
      </c>
      <c r="O350" s="136">
        <v>1</v>
      </c>
      <c r="P350" s="136">
        <v>0</v>
      </c>
      <c r="Q350" s="136">
        <v>0</v>
      </c>
      <c r="R350" s="136">
        <v>0</v>
      </c>
      <c r="S350" s="136">
        <v>0</v>
      </c>
      <c r="T350" s="136">
        <v>0</v>
      </c>
      <c r="U350" s="136">
        <v>0</v>
      </c>
    </row>
    <row r="351" spans="1:21" ht="16.5" customHeight="1" x14ac:dyDescent="0.25">
      <c r="A351" s="54" t="s">
        <v>213</v>
      </c>
      <c r="B351" s="54" t="s">
        <v>221</v>
      </c>
      <c r="C351" s="137">
        <v>7</v>
      </c>
      <c r="D351" s="137">
        <v>8</v>
      </c>
      <c r="E351" s="137">
        <v>8</v>
      </c>
      <c r="F351" s="137">
        <v>8</v>
      </c>
      <c r="G351" s="137">
        <v>8</v>
      </c>
      <c r="H351" s="137">
        <v>8</v>
      </c>
      <c r="I351" s="137">
        <v>9</v>
      </c>
      <c r="J351" s="137">
        <v>9</v>
      </c>
      <c r="K351" s="137">
        <v>9</v>
      </c>
      <c r="L351" s="137">
        <v>10</v>
      </c>
      <c r="M351" s="137">
        <v>9</v>
      </c>
      <c r="N351" s="137">
        <v>9</v>
      </c>
      <c r="O351" s="137">
        <v>9</v>
      </c>
      <c r="P351" s="137">
        <v>0</v>
      </c>
      <c r="Q351" s="137">
        <v>0</v>
      </c>
      <c r="R351" s="137">
        <v>0</v>
      </c>
      <c r="S351" s="137">
        <v>0</v>
      </c>
      <c r="T351" s="137">
        <v>0</v>
      </c>
      <c r="U351" s="137">
        <v>0</v>
      </c>
    </row>
    <row r="352" spans="1:21" ht="16.5" customHeight="1" x14ac:dyDescent="0.25">
      <c r="A352" s="54" t="s">
        <v>213</v>
      </c>
      <c r="B352" s="54" t="s">
        <v>222</v>
      </c>
      <c r="C352" s="137">
        <v>8</v>
      </c>
      <c r="D352" s="137">
        <v>8</v>
      </c>
      <c r="E352" s="137">
        <v>8</v>
      </c>
      <c r="F352" s="137">
        <v>9</v>
      </c>
      <c r="G352" s="137">
        <v>10</v>
      </c>
      <c r="H352" s="137">
        <v>10</v>
      </c>
      <c r="I352" s="137">
        <v>10</v>
      </c>
      <c r="J352" s="137">
        <v>10</v>
      </c>
      <c r="K352" s="137">
        <v>10</v>
      </c>
      <c r="L352" s="137">
        <v>10</v>
      </c>
      <c r="M352" s="137">
        <v>10</v>
      </c>
      <c r="N352" s="137">
        <v>10</v>
      </c>
      <c r="O352" s="137">
        <v>10</v>
      </c>
      <c r="P352" s="137">
        <v>1</v>
      </c>
      <c r="Q352" s="137">
        <v>1</v>
      </c>
      <c r="R352" s="137">
        <v>1</v>
      </c>
      <c r="S352" s="137">
        <v>1</v>
      </c>
      <c r="T352" s="137">
        <v>0</v>
      </c>
      <c r="U352" s="137">
        <v>0</v>
      </c>
    </row>
    <row r="353" spans="1:21" ht="18" customHeight="1" x14ac:dyDescent="0.25">
      <c r="A353" s="54" t="s">
        <v>213</v>
      </c>
      <c r="B353" s="54" t="s">
        <v>223</v>
      </c>
      <c r="C353" s="137">
        <v>8</v>
      </c>
      <c r="D353" s="137">
        <v>9</v>
      </c>
      <c r="E353" s="137">
        <v>9</v>
      </c>
      <c r="F353" s="137">
        <v>9</v>
      </c>
      <c r="G353" s="137">
        <v>10</v>
      </c>
      <c r="H353" s="137">
        <v>10</v>
      </c>
      <c r="I353" s="137">
        <v>11</v>
      </c>
      <c r="J353" s="137">
        <v>12</v>
      </c>
      <c r="K353" s="137">
        <v>13</v>
      </c>
      <c r="L353" s="137">
        <v>14</v>
      </c>
      <c r="M353" s="137">
        <v>14</v>
      </c>
      <c r="N353" s="137">
        <v>14</v>
      </c>
      <c r="O353" s="137">
        <v>14</v>
      </c>
      <c r="P353" s="137">
        <v>2</v>
      </c>
      <c r="Q353" s="137">
        <v>2</v>
      </c>
      <c r="R353" s="137">
        <v>2</v>
      </c>
      <c r="S353" s="137">
        <v>2</v>
      </c>
      <c r="T353" s="137">
        <v>2</v>
      </c>
      <c r="U353" s="137">
        <v>2</v>
      </c>
    </row>
    <row r="354" spans="1:21" ht="18" customHeight="1" x14ac:dyDescent="0.25">
      <c r="A354" s="54" t="s">
        <v>213</v>
      </c>
      <c r="B354" s="54" t="s">
        <v>224</v>
      </c>
      <c r="C354" s="137">
        <v>11</v>
      </c>
      <c r="D354" s="137">
        <v>11</v>
      </c>
      <c r="E354" s="137">
        <v>12</v>
      </c>
      <c r="F354" s="137">
        <v>12</v>
      </c>
      <c r="G354" s="137">
        <v>13</v>
      </c>
      <c r="H354" s="137">
        <v>13</v>
      </c>
      <c r="I354" s="137">
        <v>14</v>
      </c>
      <c r="J354" s="137">
        <v>16</v>
      </c>
      <c r="K354" s="137">
        <v>17</v>
      </c>
      <c r="L354" s="137">
        <v>19</v>
      </c>
      <c r="M354" s="137">
        <v>21</v>
      </c>
      <c r="N354" s="137">
        <v>22</v>
      </c>
      <c r="O354" s="137">
        <v>24</v>
      </c>
      <c r="P354" s="137">
        <v>2</v>
      </c>
      <c r="Q354" s="137">
        <v>3</v>
      </c>
      <c r="R354" s="137">
        <v>3</v>
      </c>
      <c r="S354" s="137">
        <v>3</v>
      </c>
      <c r="T354" s="137">
        <v>3</v>
      </c>
      <c r="U354" s="137">
        <v>3</v>
      </c>
    </row>
    <row r="355" spans="1:21" ht="18" customHeight="1" x14ac:dyDescent="0.25">
      <c r="A355" s="54" t="s">
        <v>213</v>
      </c>
      <c r="B355" s="54" t="s">
        <v>225</v>
      </c>
      <c r="C355" s="137">
        <v>13</v>
      </c>
      <c r="D355" s="137">
        <v>14</v>
      </c>
      <c r="E355" s="137">
        <v>14</v>
      </c>
      <c r="F355" s="137">
        <v>14</v>
      </c>
      <c r="G355" s="137">
        <v>14</v>
      </c>
      <c r="H355" s="137">
        <v>15</v>
      </c>
      <c r="I355" s="137">
        <v>16</v>
      </c>
      <c r="J355" s="137">
        <v>17</v>
      </c>
      <c r="K355" s="137">
        <v>17</v>
      </c>
      <c r="L355" s="137">
        <v>19</v>
      </c>
      <c r="M355" s="137">
        <v>20</v>
      </c>
      <c r="N355" s="137">
        <v>21</v>
      </c>
      <c r="O355" s="137">
        <v>23</v>
      </c>
      <c r="P355" s="137">
        <v>1</v>
      </c>
      <c r="Q355" s="137">
        <v>2</v>
      </c>
      <c r="R355" s="137">
        <v>2</v>
      </c>
      <c r="S355" s="137">
        <v>2</v>
      </c>
      <c r="T355" s="137">
        <v>2</v>
      </c>
      <c r="U355" s="137">
        <v>2</v>
      </c>
    </row>
    <row r="356" spans="1:21" ht="16.5" customHeight="1" x14ac:dyDescent="0.25">
      <c r="A356" s="54" t="s">
        <v>213</v>
      </c>
      <c r="B356" s="54" t="s">
        <v>226</v>
      </c>
      <c r="C356" s="137">
        <v>15</v>
      </c>
      <c r="D356" s="137">
        <v>15</v>
      </c>
      <c r="E356" s="137">
        <v>15</v>
      </c>
      <c r="F356" s="137">
        <v>15</v>
      </c>
      <c r="G356" s="137">
        <v>15</v>
      </c>
      <c r="H356" s="137">
        <v>15</v>
      </c>
      <c r="I356" s="137">
        <v>16</v>
      </c>
      <c r="J356" s="137">
        <v>16</v>
      </c>
      <c r="K356" s="137">
        <v>17</v>
      </c>
      <c r="L356" s="137">
        <v>18</v>
      </c>
      <c r="M356" s="137">
        <v>20</v>
      </c>
      <c r="N356" s="137">
        <v>22</v>
      </c>
      <c r="O356" s="137">
        <v>24</v>
      </c>
      <c r="P356" s="137">
        <v>0</v>
      </c>
      <c r="Q356" s="137">
        <v>1</v>
      </c>
      <c r="R356" s="137">
        <v>1</v>
      </c>
      <c r="S356" s="137">
        <v>1</v>
      </c>
      <c r="T356" s="137">
        <v>1</v>
      </c>
      <c r="U356" s="137">
        <v>1</v>
      </c>
    </row>
    <row r="357" spans="1:21" ht="18" customHeight="1" x14ac:dyDescent="0.25">
      <c r="A357" s="54" t="s">
        <v>213</v>
      </c>
      <c r="B357" s="54" t="s">
        <v>227</v>
      </c>
      <c r="C357" s="137">
        <v>24</v>
      </c>
      <c r="D357" s="137">
        <v>24</v>
      </c>
      <c r="E357" s="137">
        <v>25</v>
      </c>
      <c r="F357" s="137">
        <v>24</v>
      </c>
      <c r="G357" s="137">
        <v>25</v>
      </c>
      <c r="H357" s="137">
        <v>25</v>
      </c>
      <c r="I357" s="137">
        <v>26</v>
      </c>
      <c r="J357" s="137">
        <v>26</v>
      </c>
      <c r="K357" s="137">
        <v>27</v>
      </c>
      <c r="L357" s="137">
        <v>29</v>
      </c>
      <c r="M357" s="137">
        <v>31</v>
      </c>
      <c r="N357" s="137">
        <v>33</v>
      </c>
      <c r="O357" s="137">
        <v>34</v>
      </c>
      <c r="P357" s="137">
        <v>0</v>
      </c>
      <c r="Q357" s="137">
        <v>1</v>
      </c>
      <c r="R357" s="137">
        <v>1</v>
      </c>
      <c r="S357" s="137">
        <v>1</v>
      </c>
      <c r="T357" s="137">
        <v>1</v>
      </c>
      <c r="U357" s="137">
        <v>1</v>
      </c>
    </row>
    <row r="358" spans="1:21" ht="18" customHeight="1" x14ac:dyDescent="0.25">
      <c r="A358" s="54" t="s">
        <v>213</v>
      </c>
      <c r="B358" s="54" t="s">
        <v>228</v>
      </c>
      <c r="C358" s="137">
        <v>38</v>
      </c>
      <c r="D358" s="137">
        <v>39</v>
      </c>
      <c r="E358" s="137">
        <v>40</v>
      </c>
      <c r="F358" s="137">
        <v>41</v>
      </c>
      <c r="G358" s="137">
        <v>42</v>
      </c>
      <c r="H358" s="137">
        <v>42</v>
      </c>
      <c r="I358" s="137">
        <v>45</v>
      </c>
      <c r="J358" s="137">
        <v>47</v>
      </c>
      <c r="K358" s="137">
        <v>50</v>
      </c>
      <c r="L358" s="137">
        <v>51</v>
      </c>
      <c r="M358" s="137">
        <v>58</v>
      </c>
      <c r="N358" s="137">
        <v>60</v>
      </c>
      <c r="O358" s="137">
        <v>62</v>
      </c>
      <c r="P358" s="137">
        <v>1</v>
      </c>
      <c r="Q358" s="137">
        <v>1</v>
      </c>
      <c r="R358" s="137">
        <v>1</v>
      </c>
      <c r="S358" s="137">
        <v>1</v>
      </c>
      <c r="T358" s="137">
        <v>1</v>
      </c>
      <c r="U358" s="137">
        <v>1</v>
      </c>
    </row>
    <row r="359" spans="1:21" ht="16.5" customHeight="1" x14ac:dyDescent="0.25">
      <c r="A359" s="54" t="s">
        <v>213</v>
      </c>
      <c r="B359" s="54" t="s">
        <v>229</v>
      </c>
      <c r="C359" s="137">
        <v>31</v>
      </c>
      <c r="D359" s="137">
        <v>33</v>
      </c>
      <c r="E359" s="137">
        <v>35</v>
      </c>
      <c r="F359" s="137">
        <v>35</v>
      </c>
      <c r="G359" s="137">
        <v>33</v>
      </c>
      <c r="H359" s="137">
        <v>34</v>
      </c>
      <c r="I359" s="137">
        <v>37</v>
      </c>
      <c r="J359" s="137">
        <v>42</v>
      </c>
      <c r="K359" s="137">
        <v>43</v>
      </c>
      <c r="L359" s="137">
        <v>47</v>
      </c>
      <c r="M359" s="137">
        <v>60</v>
      </c>
      <c r="N359" s="137">
        <v>66</v>
      </c>
      <c r="O359" s="137">
        <v>67</v>
      </c>
      <c r="P359" s="137">
        <v>0</v>
      </c>
      <c r="Q359" s="137">
        <v>0</v>
      </c>
      <c r="R359" s="137">
        <v>0</v>
      </c>
      <c r="S359" s="137">
        <v>1</v>
      </c>
      <c r="T359" s="137">
        <v>1</v>
      </c>
      <c r="U359" s="137">
        <v>1</v>
      </c>
    </row>
    <row r="360" spans="1:21" ht="15.75" customHeight="1" x14ac:dyDescent="0.25">
      <c r="A360" s="54" t="s">
        <v>213</v>
      </c>
      <c r="B360" s="54" t="s">
        <v>233</v>
      </c>
      <c r="C360" s="137">
        <v>10</v>
      </c>
      <c r="D360" s="137">
        <v>11</v>
      </c>
      <c r="E360" s="137">
        <v>11</v>
      </c>
      <c r="F360" s="137">
        <v>11</v>
      </c>
      <c r="G360" s="137">
        <v>8</v>
      </c>
      <c r="H360" s="137">
        <v>9</v>
      </c>
      <c r="I360" s="137">
        <v>10</v>
      </c>
      <c r="J360" s="137">
        <v>11</v>
      </c>
      <c r="K360" s="137">
        <v>13</v>
      </c>
      <c r="L360" s="137">
        <v>13</v>
      </c>
      <c r="M360" s="137">
        <v>17</v>
      </c>
      <c r="N360" s="137">
        <v>23</v>
      </c>
      <c r="O360" s="137">
        <v>23</v>
      </c>
      <c r="P360" s="137">
        <v>0</v>
      </c>
      <c r="Q360" s="137">
        <v>0</v>
      </c>
      <c r="R360" s="137">
        <v>0</v>
      </c>
      <c r="S360" s="137">
        <v>0</v>
      </c>
      <c r="T360" s="137">
        <v>0</v>
      </c>
      <c r="U360" s="137">
        <v>0</v>
      </c>
    </row>
    <row r="361" spans="1:21" ht="31.5" customHeight="1" x14ac:dyDescent="0.25">
      <c r="A361" s="130" t="s">
        <v>213</v>
      </c>
      <c r="B361" s="131" t="s">
        <v>83</v>
      </c>
      <c r="C361" s="139">
        <v>166</v>
      </c>
      <c r="D361" s="139">
        <v>173</v>
      </c>
      <c r="E361" s="139">
        <v>179</v>
      </c>
      <c r="F361" s="139">
        <v>180</v>
      </c>
      <c r="G361" s="139">
        <v>179</v>
      </c>
      <c r="H361" s="139">
        <v>184</v>
      </c>
      <c r="I361" s="139">
        <v>195</v>
      </c>
      <c r="J361" s="139">
        <v>208</v>
      </c>
      <c r="K361" s="139">
        <v>218</v>
      </c>
      <c r="L361" s="139">
        <v>230</v>
      </c>
      <c r="M361" s="139">
        <v>262</v>
      </c>
      <c r="N361" s="139">
        <v>281</v>
      </c>
      <c r="O361" s="139">
        <v>290</v>
      </c>
      <c r="P361" s="139">
        <v>8</v>
      </c>
      <c r="Q361" s="139">
        <v>10</v>
      </c>
      <c r="R361" s="139">
        <v>10</v>
      </c>
      <c r="S361" s="139">
        <v>11</v>
      </c>
      <c r="T361" s="139">
        <v>11</v>
      </c>
      <c r="U361" s="139">
        <v>12</v>
      </c>
    </row>
    <row r="362" spans="1:21" ht="16.5" customHeight="1" x14ac:dyDescent="0.25">
      <c r="A362" s="54" t="s">
        <v>186</v>
      </c>
      <c r="B362" s="54" t="s">
        <v>220</v>
      </c>
      <c r="C362" s="136">
        <v>661</v>
      </c>
      <c r="D362" s="136">
        <v>673</v>
      </c>
      <c r="E362" s="136">
        <v>627</v>
      </c>
      <c r="F362" s="136">
        <v>655</v>
      </c>
      <c r="G362" s="136">
        <v>644</v>
      </c>
      <c r="H362" s="136">
        <v>650</v>
      </c>
      <c r="I362" s="136">
        <v>640</v>
      </c>
      <c r="J362" s="136">
        <v>659</v>
      </c>
      <c r="K362" s="136">
        <v>640</v>
      </c>
      <c r="L362" s="136">
        <v>652</v>
      </c>
      <c r="M362" s="136">
        <v>2132</v>
      </c>
      <c r="N362" s="136">
        <v>636</v>
      </c>
      <c r="O362" s="136">
        <v>606</v>
      </c>
      <c r="P362" s="136">
        <v>3776</v>
      </c>
      <c r="Q362" s="136">
        <v>566</v>
      </c>
      <c r="R362" s="136">
        <v>591</v>
      </c>
      <c r="S362" s="136">
        <v>545</v>
      </c>
      <c r="T362" s="136">
        <v>542</v>
      </c>
      <c r="U362" s="136">
        <v>520</v>
      </c>
    </row>
    <row r="363" spans="1:21" ht="16.5" customHeight="1" x14ac:dyDescent="0.25">
      <c r="A363" s="54" t="s">
        <v>186</v>
      </c>
      <c r="B363" s="54" t="s">
        <v>221</v>
      </c>
      <c r="C363" s="137">
        <v>6503</v>
      </c>
      <c r="D363" s="137">
        <v>6689</v>
      </c>
      <c r="E363" s="137">
        <v>6471</v>
      </c>
      <c r="F363" s="137">
        <v>6587</v>
      </c>
      <c r="G363" s="137">
        <v>6638</v>
      </c>
      <c r="H363" s="137">
        <v>6790</v>
      </c>
      <c r="I363" s="137">
        <v>6692</v>
      </c>
      <c r="J363" s="137">
        <v>6746</v>
      </c>
      <c r="K363" s="137">
        <v>6631</v>
      </c>
      <c r="L363" s="137">
        <v>6844</v>
      </c>
      <c r="M363" s="137">
        <v>6604</v>
      </c>
      <c r="N363" s="137">
        <v>6614</v>
      </c>
      <c r="O363" s="137">
        <v>6461</v>
      </c>
      <c r="P363" s="137">
        <v>7626</v>
      </c>
      <c r="Q363" s="137">
        <v>6104</v>
      </c>
      <c r="R363" s="137">
        <v>6148</v>
      </c>
      <c r="S363" s="137">
        <v>5815</v>
      </c>
      <c r="T363" s="137">
        <v>5764</v>
      </c>
      <c r="U363" s="137">
        <v>5536</v>
      </c>
    </row>
    <row r="364" spans="1:21" ht="16.5" customHeight="1" x14ac:dyDescent="0.25">
      <c r="A364" s="54" t="s">
        <v>186</v>
      </c>
      <c r="B364" s="54" t="s">
        <v>222</v>
      </c>
      <c r="C364" s="137">
        <v>8038</v>
      </c>
      <c r="D364" s="137">
        <v>8250</v>
      </c>
      <c r="E364" s="137">
        <v>8345</v>
      </c>
      <c r="F364" s="137">
        <v>8722</v>
      </c>
      <c r="G364" s="137">
        <v>9191</v>
      </c>
      <c r="H364" s="137">
        <v>9165</v>
      </c>
      <c r="I364" s="137">
        <v>9363</v>
      </c>
      <c r="J364" s="137">
        <v>9250</v>
      </c>
      <c r="K364" s="137">
        <v>9150</v>
      </c>
      <c r="L364" s="137">
        <v>9311</v>
      </c>
      <c r="M364" s="137">
        <v>9137</v>
      </c>
      <c r="N364" s="137">
        <v>8966</v>
      </c>
      <c r="O364" s="137">
        <v>8967</v>
      </c>
      <c r="P364" s="137">
        <v>10941</v>
      </c>
      <c r="Q364" s="137">
        <v>8612</v>
      </c>
      <c r="R364" s="137">
        <v>8673</v>
      </c>
      <c r="S364" s="137">
        <v>8321</v>
      </c>
      <c r="T364" s="137">
        <v>8059</v>
      </c>
      <c r="U364" s="137">
        <v>7966</v>
      </c>
    </row>
    <row r="365" spans="1:21" ht="16.5" customHeight="1" x14ac:dyDescent="0.25">
      <c r="A365" s="54" t="s">
        <v>186</v>
      </c>
      <c r="B365" s="54" t="s">
        <v>223</v>
      </c>
      <c r="C365" s="137">
        <v>11316</v>
      </c>
      <c r="D365" s="137">
        <v>11448</v>
      </c>
      <c r="E365" s="137">
        <v>11637</v>
      </c>
      <c r="F365" s="137">
        <v>11881</v>
      </c>
      <c r="G365" s="137">
        <v>12233</v>
      </c>
      <c r="H365" s="137">
        <v>12298</v>
      </c>
      <c r="I365" s="137">
        <v>13060</v>
      </c>
      <c r="J365" s="137">
        <v>13341</v>
      </c>
      <c r="K365" s="137">
        <v>13506</v>
      </c>
      <c r="L365" s="137">
        <v>13657</v>
      </c>
      <c r="M365" s="137">
        <v>13714</v>
      </c>
      <c r="N365" s="137">
        <v>13702</v>
      </c>
      <c r="O365" s="137">
        <v>13688</v>
      </c>
      <c r="P365" s="137">
        <v>16438</v>
      </c>
      <c r="Q365" s="137">
        <v>13622</v>
      </c>
      <c r="R365" s="137">
        <v>13605</v>
      </c>
      <c r="S365" s="137">
        <v>13417</v>
      </c>
      <c r="T365" s="137">
        <v>13240</v>
      </c>
      <c r="U365" s="137">
        <v>13216</v>
      </c>
    </row>
    <row r="366" spans="1:21" ht="16.5" customHeight="1" x14ac:dyDescent="0.25">
      <c r="A366" s="54" t="s">
        <v>186</v>
      </c>
      <c r="B366" s="54" t="s">
        <v>224</v>
      </c>
      <c r="C366" s="137">
        <v>23678</v>
      </c>
      <c r="D366" s="137">
        <v>23777</v>
      </c>
      <c r="E366" s="137">
        <v>23838</v>
      </c>
      <c r="F366" s="137">
        <v>24108</v>
      </c>
      <c r="G366" s="137">
        <v>24637</v>
      </c>
      <c r="H366" s="137">
        <v>24663</v>
      </c>
      <c r="I366" s="137">
        <v>25592</v>
      </c>
      <c r="J366" s="137">
        <v>26280</v>
      </c>
      <c r="K366" s="137">
        <v>27113</v>
      </c>
      <c r="L366" s="137">
        <v>27708</v>
      </c>
      <c r="M366" s="137">
        <v>28425</v>
      </c>
      <c r="N366" s="137">
        <v>29134</v>
      </c>
      <c r="O366" s="137">
        <v>29506</v>
      </c>
      <c r="P366" s="137">
        <v>33023</v>
      </c>
      <c r="Q366" s="137">
        <v>29598</v>
      </c>
      <c r="R366" s="137">
        <v>29603</v>
      </c>
      <c r="S366" s="137">
        <v>29463</v>
      </c>
      <c r="T366" s="137">
        <v>29278</v>
      </c>
      <c r="U366" s="137">
        <v>29297</v>
      </c>
    </row>
    <row r="367" spans="1:21" ht="16.5" customHeight="1" x14ac:dyDescent="0.25">
      <c r="A367" s="54" t="s">
        <v>186</v>
      </c>
      <c r="B367" s="54" t="s">
        <v>225</v>
      </c>
      <c r="C367" s="137">
        <v>37230</v>
      </c>
      <c r="D367" s="137">
        <v>37287</v>
      </c>
      <c r="E367" s="137">
        <v>37310</v>
      </c>
      <c r="F367" s="137">
        <v>37570</v>
      </c>
      <c r="G367" s="137">
        <v>38168</v>
      </c>
      <c r="H367" s="137">
        <v>38100</v>
      </c>
      <c r="I367" s="137">
        <v>38738</v>
      </c>
      <c r="J367" s="137">
        <v>39168</v>
      </c>
      <c r="K367" s="137">
        <v>39784</v>
      </c>
      <c r="L367" s="137">
        <v>40363</v>
      </c>
      <c r="M367" s="137">
        <v>41181</v>
      </c>
      <c r="N367" s="137">
        <v>42103</v>
      </c>
      <c r="O367" s="137">
        <v>43093</v>
      </c>
      <c r="P367" s="137">
        <v>46388</v>
      </c>
      <c r="Q367" s="137">
        <v>44920</v>
      </c>
      <c r="R367" s="137">
        <v>45552</v>
      </c>
      <c r="S367" s="137">
        <v>46399</v>
      </c>
      <c r="T367" s="137">
        <v>46701</v>
      </c>
      <c r="U367" s="137">
        <v>47022</v>
      </c>
    </row>
    <row r="368" spans="1:21" ht="16.5" customHeight="1" x14ac:dyDescent="0.25">
      <c r="A368" s="54" t="s">
        <v>186</v>
      </c>
      <c r="B368" s="54" t="s">
        <v>226</v>
      </c>
      <c r="C368" s="137">
        <v>51143</v>
      </c>
      <c r="D368" s="137">
        <v>51341</v>
      </c>
      <c r="E368" s="137">
        <v>51400</v>
      </c>
      <c r="F368" s="137">
        <v>51663</v>
      </c>
      <c r="G368" s="137">
        <v>52257</v>
      </c>
      <c r="H368" s="137">
        <v>52155</v>
      </c>
      <c r="I368" s="137">
        <v>52874</v>
      </c>
      <c r="J368" s="137">
        <v>53370</v>
      </c>
      <c r="K368" s="137">
        <v>54083</v>
      </c>
      <c r="L368" s="137">
        <v>54519</v>
      </c>
      <c r="M368" s="137">
        <v>54923</v>
      </c>
      <c r="N368" s="137">
        <v>55488</v>
      </c>
      <c r="O368" s="137">
        <v>56063</v>
      </c>
      <c r="P368" s="137">
        <v>58072</v>
      </c>
      <c r="Q368" s="137">
        <v>57343</v>
      </c>
      <c r="R368" s="137">
        <v>57926</v>
      </c>
      <c r="S368" s="137">
        <v>59036</v>
      </c>
      <c r="T368" s="137">
        <v>59979</v>
      </c>
      <c r="U368" s="137">
        <v>60945</v>
      </c>
    </row>
    <row r="369" spans="1:21" ht="16.5" customHeight="1" x14ac:dyDescent="0.25">
      <c r="A369" s="54" t="s">
        <v>186</v>
      </c>
      <c r="B369" s="54" t="s">
        <v>227</v>
      </c>
      <c r="C369" s="137">
        <v>100462</v>
      </c>
      <c r="D369" s="137">
        <v>101270</v>
      </c>
      <c r="E369" s="137">
        <v>101932</v>
      </c>
      <c r="F369" s="137">
        <v>102047</v>
      </c>
      <c r="G369" s="137">
        <v>102498</v>
      </c>
      <c r="H369" s="137">
        <v>102187</v>
      </c>
      <c r="I369" s="137">
        <v>103725</v>
      </c>
      <c r="J369" s="137">
        <v>105125</v>
      </c>
      <c r="K369" s="137">
        <v>106830</v>
      </c>
      <c r="L369" s="137">
        <v>107557</v>
      </c>
      <c r="M369" s="137">
        <v>108553</v>
      </c>
      <c r="N369" s="137">
        <v>109850</v>
      </c>
      <c r="O369" s="137">
        <v>110442</v>
      </c>
      <c r="P369" s="137">
        <v>110735</v>
      </c>
      <c r="Q369" s="137">
        <v>112288</v>
      </c>
      <c r="R369" s="137">
        <v>112677</v>
      </c>
      <c r="S369" s="137">
        <v>113774</v>
      </c>
      <c r="T369" s="137">
        <v>114561</v>
      </c>
      <c r="U369" s="137">
        <v>115473</v>
      </c>
    </row>
    <row r="370" spans="1:21" ht="16.5" customHeight="1" x14ac:dyDescent="0.25">
      <c r="A370" s="54" t="s">
        <v>186</v>
      </c>
      <c r="B370" s="54" t="s">
        <v>228</v>
      </c>
      <c r="C370" s="137">
        <v>213082</v>
      </c>
      <c r="D370" s="137">
        <v>216438</v>
      </c>
      <c r="E370" s="137">
        <v>220279</v>
      </c>
      <c r="F370" s="137">
        <v>218435</v>
      </c>
      <c r="G370" s="137">
        <v>214593</v>
      </c>
      <c r="H370" s="137">
        <v>213031</v>
      </c>
      <c r="I370" s="137">
        <v>218679</v>
      </c>
      <c r="J370" s="137">
        <v>224101</v>
      </c>
      <c r="K370" s="137">
        <v>230059</v>
      </c>
      <c r="L370" s="137">
        <v>230818</v>
      </c>
      <c r="M370" s="137">
        <v>235725</v>
      </c>
      <c r="N370" s="137">
        <v>241418</v>
      </c>
      <c r="O370" s="137">
        <v>242658</v>
      </c>
      <c r="P370" s="137">
        <v>241261</v>
      </c>
      <c r="Q370" s="137">
        <v>249473</v>
      </c>
      <c r="R370" s="137">
        <v>249268</v>
      </c>
      <c r="S370" s="137">
        <v>253946</v>
      </c>
      <c r="T370" s="137">
        <v>256956</v>
      </c>
      <c r="U370" s="137">
        <v>258566</v>
      </c>
    </row>
    <row r="371" spans="1:21" ht="16.5" customHeight="1" x14ac:dyDescent="0.25">
      <c r="A371" s="54" t="s">
        <v>186</v>
      </c>
      <c r="B371" s="54" t="s">
        <v>229</v>
      </c>
      <c r="C371" s="137">
        <v>256988</v>
      </c>
      <c r="D371" s="137">
        <v>268924</v>
      </c>
      <c r="E371" s="137">
        <v>285135</v>
      </c>
      <c r="F371" s="137">
        <v>276003</v>
      </c>
      <c r="G371" s="137">
        <v>255264</v>
      </c>
      <c r="H371" s="137">
        <v>252058</v>
      </c>
      <c r="I371" s="137">
        <v>270316</v>
      </c>
      <c r="J371" s="137">
        <v>290409</v>
      </c>
      <c r="K371" s="137">
        <v>306926</v>
      </c>
      <c r="L371" s="137">
        <v>307069</v>
      </c>
      <c r="M371" s="137">
        <v>328268</v>
      </c>
      <c r="N371" s="137">
        <v>354060</v>
      </c>
      <c r="O371" s="137">
        <v>358553</v>
      </c>
      <c r="P371" s="137">
        <v>366694</v>
      </c>
      <c r="Q371" s="137">
        <v>391062</v>
      </c>
      <c r="R371" s="137">
        <v>387671</v>
      </c>
      <c r="S371" s="137">
        <v>413075</v>
      </c>
      <c r="T371" s="137">
        <v>431565</v>
      </c>
      <c r="U371" s="137">
        <v>437888</v>
      </c>
    </row>
    <row r="372" spans="1:21" ht="16.5" customHeight="1" x14ac:dyDescent="0.25">
      <c r="A372" s="54" t="s">
        <v>186</v>
      </c>
      <c r="B372" s="54" t="s">
        <v>233</v>
      </c>
      <c r="C372" s="137">
        <v>90402</v>
      </c>
      <c r="D372" s="137">
        <v>96053</v>
      </c>
      <c r="E372" s="137">
        <v>105769</v>
      </c>
      <c r="F372" s="137">
        <v>98942</v>
      </c>
      <c r="G372" s="137">
        <v>85301</v>
      </c>
      <c r="H372" s="137">
        <v>83313</v>
      </c>
      <c r="I372" s="137">
        <v>92293</v>
      </c>
      <c r="J372" s="137">
        <v>102840</v>
      </c>
      <c r="K372" s="137">
        <v>111027</v>
      </c>
      <c r="L372" s="137">
        <v>109956</v>
      </c>
      <c r="M372" s="137">
        <v>122947</v>
      </c>
      <c r="N372" s="137">
        <v>139862</v>
      </c>
      <c r="O372" s="137">
        <v>142003</v>
      </c>
      <c r="P372" s="137">
        <v>152679</v>
      </c>
      <c r="Q372" s="137">
        <v>166575</v>
      </c>
      <c r="R372" s="137">
        <v>161639</v>
      </c>
      <c r="S372" s="137">
        <v>184584</v>
      </c>
      <c r="T372" s="137">
        <v>203022</v>
      </c>
      <c r="U372" s="137">
        <v>207911</v>
      </c>
    </row>
    <row r="373" spans="1:21" ht="16.5" customHeight="1" x14ac:dyDescent="0.25">
      <c r="A373" s="130" t="s">
        <v>186</v>
      </c>
      <c r="B373" s="130" t="s">
        <v>83</v>
      </c>
      <c r="C373" s="138">
        <v>799504</v>
      </c>
      <c r="D373" s="138">
        <v>822150</v>
      </c>
      <c r="E373" s="138">
        <v>852743</v>
      </c>
      <c r="F373" s="138">
        <v>836612</v>
      </c>
      <c r="G373" s="138">
        <v>801422</v>
      </c>
      <c r="H373" s="138">
        <v>794410</v>
      </c>
      <c r="I373" s="138">
        <v>831971</v>
      </c>
      <c r="J373" s="138">
        <v>871288</v>
      </c>
      <c r="K373" s="138">
        <v>905750</v>
      </c>
      <c r="L373" s="138">
        <v>908454</v>
      </c>
      <c r="M373" s="138">
        <v>951610</v>
      </c>
      <c r="N373" s="138">
        <v>1001833</v>
      </c>
      <c r="O373" s="138">
        <v>1012039</v>
      </c>
      <c r="P373" s="138">
        <v>1047632</v>
      </c>
      <c r="Q373" s="138">
        <v>1080164</v>
      </c>
      <c r="R373" s="138">
        <v>1073354</v>
      </c>
      <c r="S373" s="138">
        <v>1128375</v>
      </c>
      <c r="T373" s="138">
        <v>1169668</v>
      </c>
      <c r="U373" s="138">
        <v>1184341</v>
      </c>
    </row>
    <row r="374" spans="1:21" x14ac:dyDescent="0.25">
      <c r="A374" s="42"/>
      <c r="B374" s="42"/>
      <c r="C374" s="42"/>
      <c r="D374" s="42"/>
      <c r="E374" s="42"/>
      <c r="F374" s="42"/>
      <c r="G374" s="42"/>
      <c r="H374" s="42"/>
      <c r="I374" s="42"/>
      <c r="J374" s="42"/>
      <c r="K374" s="42"/>
      <c r="L374" s="42"/>
      <c r="M374" s="42"/>
      <c r="N374" s="42"/>
    </row>
    <row r="375" spans="1:21" ht="17.25" customHeight="1" x14ac:dyDescent="0.25">
      <c r="A375" s="42" t="s">
        <v>234</v>
      </c>
    </row>
  </sheetData>
  <mergeCells count="4">
    <mergeCell ref="A2:U2"/>
    <mergeCell ref="A1:U1"/>
    <mergeCell ref="C6:U6"/>
    <mergeCell ref="C191:U191"/>
  </mergeCells>
  <pageMargins left="0.70866141732283472" right="0.70866141732283472" top="0.74803149606299213" bottom="0.74803149606299213" header="0.31496062992125984" footer="0.31496062992125984"/>
  <pageSetup paperSize="9" fitToHeight="0" orientation="portrait"/>
  <headerFooter scaleWithDoc="0" alignWithMargins="0">
    <oddHeader>&amp;L&amp;C&amp;B&amp;R</oddHeader>
    <oddFooter>&amp;L&amp;C&amp;RPage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15"/>
  <sheetViews>
    <sheetView showGridLines="0" workbookViewId="0">
      <selection sqref="A1:G1"/>
    </sheetView>
  </sheetViews>
  <sheetFormatPr defaultColWidth="11.42578125" defaultRowHeight="15" x14ac:dyDescent="0.25"/>
  <cols>
    <col min="1" max="1" width="56.7109375" customWidth="1"/>
    <col min="3" max="3" width="14.42578125" customWidth="1"/>
    <col min="4" max="4" width="14.5703125" customWidth="1"/>
    <col min="5" max="5" width="15.85546875" customWidth="1"/>
    <col min="6" max="6" width="14.42578125" customWidth="1"/>
    <col min="7" max="7" width="14.140625" customWidth="1"/>
    <col min="8" max="8" width="10.7109375" customWidth="1"/>
    <col min="9" max="9" width="13.5703125" customWidth="1"/>
  </cols>
  <sheetData>
    <row r="1" spans="1:9" ht="31.5" customHeight="1" x14ac:dyDescent="0.25">
      <c r="A1" s="266" t="s">
        <v>235</v>
      </c>
      <c r="B1" s="266"/>
      <c r="C1" s="266"/>
      <c r="D1" s="266"/>
      <c r="E1" s="266"/>
      <c r="F1" s="266"/>
      <c r="G1" s="266"/>
    </row>
    <row r="2" spans="1:9" ht="16.149999999999999" customHeight="1" x14ac:dyDescent="0.25">
      <c r="A2" s="267" t="s">
        <v>179</v>
      </c>
      <c r="B2" s="267"/>
      <c r="C2" s="267"/>
      <c r="D2" s="267"/>
      <c r="E2" s="267"/>
      <c r="F2" s="267"/>
      <c r="G2" s="267"/>
    </row>
    <row r="3" spans="1:9" ht="14.65" customHeight="1" x14ac:dyDescent="0.25">
      <c r="A3" s="95"/>
      <c r="B3" s="97"/>
      <c r="C3" s="283">
        <v>45992</v>
      </c>
      <c r="D3" s="283"/>
      <c r="E3" s="283"/>
      <c r="F3" s="283"/>
      <c r="G3" s="283"/>
    </row>
    <row r="4" spans="1:9" ht="40.5" customHeight="1" x14ac:dyDescent="0.3">
      <c r="A4" s="19"/>
      <c r="B4" s="145"/>
      <c r="C4" s="161" t="s">
        <v>94</v>
      </c>
      <c r="D4" s="161" t="s">
        <v>236</v>
      </c>
      <c r="E4" s="161" t="s">
        <v>237</v>
      </c>
      <c r="F4" s="161" t="s">
        <v>238</v>
      </c>
      <c r="G4" s="154" t="s">
        <v>83</v>
      </c>
    </row>
    <row r="5" spans="1:9" ht="14.65" customHeight="1" x14ac:dyDescent="0.3">
      <c r="A5" s="93"/>
      <c r="B5" s="145"/>
      <c r="C5" s="153"/>
      <c r="D5" s="153"/>
      <c r="E5" s="153"/>
      <c r="F5" s="153"/>
      <c r="G5" s="160"/>
    </row>
    <row r="6" spans="1:9" ht="20.25" customHeight="1" x14ac:dyDescent="0.3">
      <c r="A6" s="155" t="s">
        <v>239</v>
      </c>
      <c r="B6" s="145"/>
      <c r="C6" s="148"/>
      <c r="D6" s="148"/>
      <c r="E6" s="148"/>
      <c r="F6" s="148"/>
      <c r="G6" s="148"/>
    </row>
    <row r="7" spans="1:9" ht="14.65" customHeight="1" x14ac:dyDescent="0.3">
      <c r="A7" s="58" t="s">
        <v>240</v>
      </c>
      <c r="B7" s="145"/>
      <c r="C7" s="32">
        <v>4528</v>
      </c>
      <c r="D7" s="32">
        <v>82862</v>
      </c>
      <c r="E7" s="32">
        <v>33120</v>
      </c>
      <c r="F7" s="32">
        <v>75728</v>
      </c>
      <c r="G7" s="32">
        <v>196691</v>
      </c>
      <c r="H7" s="42"/>
      <c r="I7" s="149"/>
    </row>
    <row r="8" spans="1:9" ht="14.65" customHeight="1" x14ac:dyDescent="0.3">
      <c r="B8" s="145"/>
      <c r="C8" s="32"/>
      <c r="D8" s="32"/>
      <c r="E8" s="32"/>
      <c r="F8" s="32"/>
      <c r="G8" s="32"/>
      <c r="H8" s="42"/>
    </row>
    <row r="9" spans="1:9" ht="14.65" customHeight="1" x14ac:dyDescent="0.3">
      <c r="A9" s="58" t="s">
        <v>241</v>
      </c>
      <c r="B9" s="145"/>
      <c r="C9" s="32">
        <v>169</v>
      </c>
      <c r="D9" s="32">
        <v>6992</v>
      </c>
      <c r="E9" s="32">
        <v>8012</v>
      </c>
      <c r="F9" s="32">
        <v>828</v>
      </c>
      <c r="G9" s="32">
        <v>16001</v>
      </c>
      <c r="H9" s="42"/>
      <c r="I9" s="149"/>
    </row>
    <row r="10" spans="1:9" ht="14.65" customHeight="1" x14ac:dyDescent="0.3">
      <c r="A10" s="58" t="s">
        <v>242</v>
      </c>
      <c r="B10" s="145"/>
      <c r="C10" s="32">
        <v>39</v>
      </c>
      <c r="D10" s="32">
        <v>-44743</v>
      </c>
      <c r="E10" s="32">
        <v>-16869</v>
      </c>
      <c r="F10" s="32">
        <v>-8654</v>
      </c>
      <c r="G10" s="32">
        <v>-70227</v>
      </c>
      <c r="H10" s="42"/>
      <c r="I10" s="149"/>
    </row>
    <row r="11" spans="1:9" ht="14.65" customHeight="1" x14ac:dyDescent="0.3">
      <c r="A11" s="60"/>
      <c r="B11" s="145"/>
      <c r="C11" s="158"/>
      <c r="D11" s="158"/>
      <c r="E11" s="158"/>
      <c r="F11" s="158"/>
      <c r="G11" s="158"/>
      <c r="H11" s="42"/>
    </row>
    <row r="12" spans="1:9" ht="14.65" customHeight="1" x14ac:dyDescent="0.3">
      <c r="A12" s="58" t="s">
        <v>243</v>
      </c>
      <c r="B12" s="145"/>
      <c r="C12" s="32">
        <v>5718</v>
      </c>
      <c r="D12" s="32">
        <v>281384</v>
      </c>
      <c r="E12" s="32">
        <v>92490</v>
      </c>
      <c r="F12" s="32">
        <v>167706</v>
      </c>
      <c r="G12" s="32">
        <v>546845</v>
      </c>
      <c r="H12" s="42"/>
    </row>
    <row r="13" spans="1:9" ht="14.65" customHeight="1" x14ac:dyDescent="0.3">
      <c r="A13" s="60" t="s">
        <v>244</v>
      </c>
      <c r="B13" s="145"/>
      <c r="C13" s="32">
        <v>2969</v>
      </c>
      <c r="D13" s="32">
        <v>200323</v>
      </c>
      <c r="E13" s="32">
        <v>57783</v>
      </c>
      <c r="F13" s="32">
        <v>99046</v>
      </c>
      <c r="G13" s="32">
        <v>359668</v>
      </c>
      <c r="H13" s="42"/>
    </row>
    <row r="14" spans="1:9" ht="14.65" customHeight="1" x14ac:dyDescent="0.3">
      <c r="A14" s="60" t="s">
        <v>245</v>
      </c>
      <c r="B14" s="145"/>
      <c r="C14" s="32">
        <v>2702</v>
      </c>
      <c r="D14" s="32">
        <v>84765</v>
      </c>
      <c r="E14" s="32">
        <v>30943</v>
      </c>
      <c r="F14" s="32">
        <v>42616</v>
      </c>
      <c r="G14" s="32">
        <v>161026</v>
      </c>
      <c r="H14" s="42"/>
    </row>
    <row r="15" spans="1:9" ht="14.65" customHeight="1" x14ac:dyDescent="0.3">
      <c r="A15" s="60" t="s">
        <v>246</v>
      </c>
      <c r="B15" s="145"/>
      <c r="C15" s="32">
        <v>47</v>
      </c>
      <c r="D15" s="32">
        <v>-3704</v>
      </c>
      <c r="E15" s="32">
        <v>3764</v>
      </c>
      <c r="F15" s="32">
        <v>20819</v>
      </c>
      <c r="G15" s="32">
        <v>20926</v>
      </c>
      <c r="H15" s="42"/>
    </row>
    <row r="16" spans="1:9" ht="14.65" customHeight="1" x14ac:dyDescent="0.3">
      <c r="A16" s="60" t="s">
        <v>247</v>
      </c>
      <c r="B16" s="145"/>
      <c r="C16" s="32"/>
      <c r="D16" s="32"/>
      <c r="E16" s="32"/>
      <c r="F16" s="32">
        <v>5226</v>
      </c>
      <c r="G16" s="32">
        <v>5226</v>
      </c>
      <c r="H16" s="42"/>
    </row>
    <row r="17" spans="1:8" ht="14.65" customHeight="1" x14ac:dyDescent="0.3">
      <c r="B17" s="145"/>
      <c r="C17" s="42"/>
      <c r="D17" s="42"/>
      <c r="E17" s="42"/>
      <c r="F17" s="42"/>
      <c r="G17" s="42"/>
      <c r="H17" s="42"/>
    </row>
    <row r="18" spans="1:8" ht="14.65" customHeight="1" x14ac:dyDescent="0.3">
      <c r="A18" s="58" t="s">
        <v>248</v>
      </c>
      <c r="B18" s="145"/>
      <c r="C18" s="32">
        <v>119</v>
      </c>
      <c r="D18" s="32">
        <v>17904</v>
      </c>
      <c r="E18" s="32">
        <v>3153</v>
      </c>
      <c r="F18" s="32">
        <v>12667</v>
      </c>
      <c r="G18" s="32">
        <v>33843</v>
      </c>
      <c r="H18" s="42"/>
    </row>
    <row r="19" spans="1:8" ht="14.65" customHeight="1" x14ac:dyDescent="0.3">
      <c r="A19" s="43"/>
      <c r="B19" s="145"/>
      <c r="C19" s="158"/>
      <c r="D19" s="158"/>
      <c r="E19" s="158"/>
      <c r="F19" s="158"/>
      <c r="G19" s="158"/>
      <c r="H19" s="42"/>
    </row>
    <row r="20" spans="1:8" ht="14.65" customHeight="1" x14ac:dyDescent="0.3">
      <c r="A20" s="58" t="s">
        <v>249</v>
      </c>
      <c r="B20" s="145"/>
      <c r="C20" s="32">
        <v>19002</v>
      </c>
      <c r="D20" s="32">
        <v>968067</v>
      </c>
      <c r="E20" s="32">
        <v>291866</v>
      </c>
      <c r="F20" s="32">
        <v>541139</v>
      </c>
      <c r="G20" s="32">
        <v>1820074</v>
      </c>
      <c r="H20" s="42"/>
    </row>
    <row r="21" spans="1:8" ht="14.65" customHeight="1" x14ac:dyDescent="0.3">
      <c r="A21" s="58" t="s">
        <v>250</v>
      </c>
      <c r="B21" s="145"/>
      <c r="C21" s="32">
        <v>17996</v>
      </c>
      <c r="D21" s="32">
        <v>891767</v>
      </c>
      <c r="E21" s="32">
        <v>262791</v>
      </c>
      <c r="F21" s="32">
        <v>519071</v>
      </c>
      <c r="G21" s="32">
        <v>1691625</v>
      </c>
      <c r="H21" s="42"/>
    </row>
    <row r="22" spans="1:8" ht="14.65" customHeight="1" x14ac:dyDescent="0.3">
      <c r="A22" s="60" t="s">
        <v>251</v>
      </c>
      <c r="B22" s="145"/>
      <c r="C22" s="32">
        <v>7826</v>
      </c>
      <c r="D22" s="32">
        <v>369191</v>
      </c>
      <c r="E22" s="32">
        <v>99635</v>
      </c>
      <c r="F22" s="32">
        <v>233646</v>
      </c>
      <c r="G22" s="32">
        <v>710298</v>
      </c>
      <c r="H22" s="42"/>
    </row>
    <row r="23" spans="1:8" ht="14.65" customHeight="1" x14ac:dyDescent="0.3">
      <c r="A23" s="60" t="s">
        <v>252</v>
      </c>
      <c r="B23" s="145"/>
      <c r="C23" s="32">
        <v>3610</v>
      </c>
      <c r="D23" s="32">
        <v>106955</v>
      </c>
      <c r="E23" s="32">
        <v>63099</v>
      </c>
      <c r="F23" s="32">
        <v>54439</v>
      </c>
      <c r="G23" s="32">
        <v>228103</v>
      </c>
      <c r="H23" s="42"/>
    </row>
    <row r="24" spans="1:8" ht="14.65" customHeight="1" x14ac:dyDescent="0.3">
      <c r="A24" s="60" t="s">
        <v>253</v>
      </c>
      <c r="B24" s="145"/>
      <c r="C24" s="32">
        <v>6560</v>
      </c>
      <c r="D24" s="32">
        <v>415621</v>
      </c>
      <c r="E24" s="32">
        <v>100057</v>
      </c>
      <c r="F24" s="32">
        <v>230808</v>
      </c>
      <c r="G24" s="32">
        <v>753046</v>
      </c>
      <c r="H24" s="42"/>
    </row>
    <row r="25" spans="1:8" ht="14.65" customHeight="1" x14ac:dyDescent="0.3">
      <c r="A25" s="58" t="s">
        <v>254</v>
      </c>
      <c r="B25" s="145"/>
      <c r="C25" s="32">
        <v>1006</v>
      </c>
      <c r="D25" s="32">
        <v>76108</v>
      </c>
      <c r="E25" s="32">
        <v>29004</v>
      </c>
      <c r="F25" s="32">
        <v>17429</v>
      </c>
      <c r="G25" s="32">
        <v>123547</v>
      </c>
      <c r="H25" s="42"/>
    </row>
    <row r="26" spans="1:8" ht="14.65" customHeight="1" x14ac:dyDescent="0.3">
      <c r="A26" s="60" t="s">
        <v>255</v>
      </c>
      <c r="B26" s="145"/>
      <c r="C26" s="32">
        <v>410</v>
      </c>
      <c r="D26" s="32">
        <v>20161</v>
      </c>
      <c r="E26" s="32">
        <v>8986</v>
      </c>
      <c r="F26" s="32">
        <v>9024</v>
      </c>
      <c r="G26" s="32">
        <v>38581</v>
      </c>
      <c r="H26" s="42"/>
    </row>
    <row r="27" spans="1:8" ht="14.65" customHeight="1" x14ac:dyDescent="0.3">
      <c r="A27" s="60" t="s">
        <v>256</v>
      </c>
      <c r="B27" s="145"/>
      <c r="C27" s="32">
        <v>301</v>
      </c>
      <c r="D27" s="32">
        <v>36386</v>
      </c>
      <c r="E27" s="32">
        <v>13836</v>
      </c>
      <c r="F27" s="32">
        <v>6027</v>
      </c>
      <c r="G27" s="32">
        <v>56550</v>
      </c>
      <c r="H27" s="42"/>
    </row>
    <row r="28" spans="1:8" ht="14.65" customHeight="1" x14ac:dyDescent="0.3">
      <c r="A28" s="60" t="s">
        <v>257</v>
      </c>
      <c r="B28" s="145"/>
      <c r="C28" s="32">
        <v>296</v>
      </c>
      <c r="D28" s="32">
        <v>19518</v>
      </c>
      <c r="E28" s="32">
        <v>6182</v>
      </c>
      <c r="F28" s="32">
        <v>2370</v>
      </c>
      <c r="G28" s="32">
        <v>28366</v>
      </c>
      <c r="H28" s="42"/>
    </row>
    <row r="29" spans="1:8" ht="14.65" customHeight="1" x14ac:dyDescent="0.3">
      <c r="A29" s="58" t="s">
        <v>258</v>
      </c>
      <c r="B29" s="145"/>
      <c r="C29" s="32"/>
      <c r="D29" s="32">
        <v>235</v>
      </c>
      <c r="E29" s="32">
        <v>71</v>
      </c>
      <c r="F29" s="32">
        <v>4824</v>
      </c>
      <c r="G29" s="32">
        <v>5130</v>
      </c>
      <c r="H29" s="42"/>
    </row>
    <row r="30" spans="1:8" x14ac:dyDescent="0.25">
      <c r="A30" s="19"/>
      <c r="B30" s="146"/>
      <c r="C30" s="19"/>
      <c r="D30" s="19"/>
      <c r="E30" s="19"/>
      <c r="F30" s="19"/>
      <c r="G30" s="19"/>
      <c r="H30" s="42"/>
    </row>
    <row r="31" spans="1:8" ht="14.65" customHeight="1" x14ac:dyDescent="0.3">
      <c r="A31" s="58" t="s">
        <v>259</v>
      </c>
      <c r="B31" s="145"/>
      <c r="C31" s="32">
        <v>3810</v>
      </c>
      <c r="D31" s="32">
        <v>108143</v>
      </c>
      <c r="E31" s="32">
        <v>33978</v>
      </c>
      <c r="F31" s="32">
        <v>51403</v>
      </c>
      <c r="G31" s="32">
        <v>197334</v>
      </c>
      <c r="H31" s="42"/>
    </row>
    <row r="32" spans="1:8" ht="14.65" customHeight="1" x14ac:dyDescent="0.3">
      <c r="A32" s="58" t="s">
        <v>260</v>
      </c>
      <c r="B32" s="145"/>
      <c r="C32" s="32">
        <v>1118</v>
      </c>
      <c r="D32" s="32">
        <v>29273</v>
      </c>
      <c r="E32" s="32">
        <v>9682</v>
      </c>
      <c r="F32" s="32">
        <v>38082</v>
      </c>
      <c r="G32" s="32">
        <v>78155</v>
      </c>
      <c r="H32" s="42"/>
    </row>
    <row r="33" spans="1:8" ht="14.65" customHeight="1" x14ac:dyDescent="0.3">
      <c r="A33" s="60" t="s">
        <v>261</v>
      </c>
      <c r="B33" s="145"/>
      <c r="C33" s="32">
        <v>463</v>
      </c>
      <c r="D33" s="32">
        <v>23204</v>
      </c>
      <c r="E33" s="32">
        <v>6584</v>
      </c>
      <c r="F33" s="32">
        <v>23060</v>
      </c>
      <c r="G33" s="32">
        <v>53311</v>
      </c>
      <c r="H33" s="42"/>
    </row>
    <row r="34" spans="1:8" ht="14.65" customHeight="1" x14ac:dyDescent="0.3">
      <c r="A34" s="60" t="s">
        <v>262</v>
      </c>
      <c r="B34" s="145"/>
      <c r="C34" s="32">
        <v>655</v>
      </c>
      <c r="D34" s="32">
        <v>6069</v>
      </c>
      <c r="E34" s="32">
        <v>3099</v>
      </c>
      <c r="F34" s="32">
        <v>14989</v>
      </c>
      <c r="G34" s="32">
        <v>24812</v>
      </c>
      <c r="H34" s="42"/>
    </row>
    <row r="35" spans="1:8" ht="14.65" customHeight="1" x14ac:dyDescent="0.3">
      <c r="A35" s="58" t="s">
        <v>263</v>
      </c>
      <c r="B35" s="145"/>
      <c r="C35" s="32">
        <v>2692</v>
      </c>
      <c r="D35" s="32">
        <v>78221</v>
      </c>
      <c r="E35" s="32">
        <v>24289</v>
      </c>
      <c r="F35" s="32">
        <v>13007</v>
      </c>
      <c r="G35" s="32">
        <v>118209</v>
      </c>
      <c r="H35" s="42"/>
    </row>
    <row r="36" spans="1:8" ht="14.65" customHeight="1" x14ac:dyDescent="0.3">
      <c r="A36" s="60" t="s">
        <v>264</v>
      </c>
      <c r="B36" s="145"/>
      <c r="C36" s="32">
        <v>2379</v>
      </c>
      <c r="D36" s="32">
        <v>56004</v>
      </c>
      <c r="E36" s="32">
        <v>18707</v>
      </c>
      <c r="F36" s="32">
        <v>10507</v>
      </c>
      <c r="G36" s="32">
        <v>87597</v>
      </c>
      <c r="H36" s="42"/>
    </row>
    <row r="37" spans="1:8" ht="14.65" customHeight="1" x14ac:dyDescent="0.3">
      <c r="A37" s="60" t="s">
        <v>265</v>
      </c>
      <c r="B37" s="145"/>
      <c r="C37" s="32">
        <v>313</v>
      </c>
      <c r="D37" s="32">
        <v>22085</v>
      </c>
      <c r="E37" s="32">
        <v>5582</v>
      </c>
      <c r="F37" s="32">
        <v>2499</v>
      </c>
      <c r="G37" s="32">
        <v>30479</v>
      </c>
      <c r="H37" s="42"/>
    </row>
    <row r="38" spans="1:8" ht="14.65" customHeight="1" x14ac:dyDescent="0.3">
      <c r="A38" s="58" t="s">
        <v>266</v>
      </c>
      <c r="B38" s="145"/>
      <c r="C38" s="32"/>
      <c r="D38" s="32">
        <v>782</v>
      </c>
      <c r="E38" s="32">
        <v>7</v>
      </c>
      <c r="F38" s="32">
        <v>347</v>
      </c>
      <c r="G38" s="32">
        <v>1136</v>
      </c>
      <c r="H38" s="42"/>
    </row>
    <row r="39" spans="1:8" ht="14.65" customHeight="1" x14ac:dyDescent="0.3">
      <c r="A39" s="60"/>
      <c r="B39" s="145"/>
      <c r="C39" s="158"/>
      <c r="D39" s="158"/>
      <c r="E39" s="158"/>
      <c r="F39" s="158"/>
      <c r="G39" s="158"/>
      <c r="H39" s="42"/>
    </row>
    <row r="40" spans="1:8" ht="14.65" customHeight="1" x14ac:dyDescent="0.3">
      <c r="A40" s="58" t="s">
        <v>267</v>
      </c>
      <c r="B40" s="145"/>
      <c r="C40" s="32">
        <v>2718</v>
      </c>
      <c r="D40" s="32">
        <v>169834</v>
      </c>
      <c r="E40" s="32">
        <v>42914</v>
      </c>
      <c r="F40" s="32">
        <v>34784</v>
      </c>
      <c r="G40" s="32">
        <v>250250</v>
      </c>
      <c r="H40" s="42"/>
    </row>
    <row r="41" spans="1:8" ht="14.65" customHeight="1" x14ac:dyDescent="0.3">
      <c r="A41" s="58" t="s">
        <v>268</v>
      </c>
      <c r="B41" s="145"/>
      <c r="C41" s="32">
        <v>250</v>
      </c>
      <c r="D41" s="32">
        <v>16725</v>
      </c>
      <c r="E41" s="32">
        <v>2078</v>
      </c>
      <c r="F41" s="32">
        <v>19888</v>
      </c>
      <c r="G41" s="32">
        <v>38941</v>
      </c>
      <c r="H41" s="42"/>
    </row>
    <row r="42" spans="1:8" ht="14.65" customHeight="1" x14ac:dyDescent="0.3">
      <c r="A42" s="60" t="s">
        <v>269</v>
      </c>
      <c r="B42" s="145"/>
      <c r="C42" s="32">
        <v>129</v>
      </c>
      <c r="D42" s="32">
        <v>12375</v>
      </c>
      <c r="E42" s="32">
        <v>1762</v>
      </c>
      <c r="F42" s="32">
        <v>6803</v>
      </c>
      <c r="G42" s="32">
        <v>21069</v>
      </c>
      <c r="H42" s="42"/>
    </row>
    <row r="43" spans="1:8" ht="14.65" customHeight="1" x14ac:dyDescent="0.3">
      <c r="A43" s="60" t="s">
        <v>270</v>
      </c>
      <c r="B43" s="145"/>
      <c r="C43" s="32">
        <v>121</v>
      </c>
      <c r="D43" s="32">
        <v>4350</v>
      </c>
      <c r="E43" s="32">
        <v>316</v>
      </c>
      <c r="F43" s="32">
        <v>13079</v>
      </c>
      <c r="G43" s="32">
        <v>17866</v>
      </c>
      <c r="H43" s="42"/>
    </row>
    <row r="44" spans="1:8" ht="14.65" customHeight="1" x14ac:dyDescent="0.3">
      <c r="A44" s="58" t="s">
        <v>271</v>
      </c>
      <c r="B44" s="145"/>
      <c r="C44" s="32">
        <v>2468</v>
      </c>
      <c r="D44" s="32">
        <v>152613</v>
      </c>
      <c r="E44" s="32">
        <v>40804</v>
      </c>
      <c r="F44" s="32">
        <v>14862</v>
      </c>
      <c r="G44" s="32">
        <v>210747</v>
      </c>
      <c r="H44" s="42"/>
    </row>
    <row r="45" spans="1:8" ht="14.65" customHeight="1" x14ac:dyDescent="0.3">
      <c r="A45" s="60" t="s">
        <v>272</v>
      </c>
      <c r="B45" s="145"/>
      <c r="C45" s="32">
        <v>1164</v>
      </c>
      <c r="D45" s="32">
        <v>73605</v>
      </c>
      <c r="E45" s="32">
        <v>22349</v>
      </c>
      <c r="F45" s="32">
        <v>5763</v>
      </c>
      <c r="G45" s="32">
        <v>102881</v>
      </c>
      <c r="H45" s="42"/>
    </row>
    <row r="46" spans="1:8" ht="14.65" customHeight="1" x14ac:dyDescent="0.3">
      <c r="A46" s="60" t="s">
        <v>273</v>
      </c>
      <c r="B46" s="145"/>
      <c r="C46" s="32">
        <v>1304</v>
      </c>
      <c r="D46" s="32">
        <v>77793</v>
      </c>
      <c r="E46" s="32">
        <v>18455</v>
      </c>
      <c r="F46" s="32">
        <v>9098</v>
      </c>
      <c r="G46" s="32">
        <v>106650</v>
      </c>
      <c r="H46" s="42"/>
    </row>
    <row r="47" spans="1:8" ht="14.65" customHeight="1" x14ac:dyDescent="0.3">
      <c r="A47" s="58" t="s">
        <v>274</v>
      </c>
      <c r="B47" s="145"/>
      <c r="C47" s="32"/>
      <c r="D47" s="32">
        <v>1711</v>
      </c>
      <c r="E47" s="32">
        <v>32</v>
      </c>
      <c r="F47" s="32">
        <v>41</v>
      </c>
      <c r="G47" s="32">
        <v>1784</v>
      </c>
      <c r="H47" s="42"/>
    </row>
    <row r="48" spans="1:8" ht="14.65" customHeight="1" x14ac:dyDescent="0.3">
      <c r="A48" s="43"/>
      <c r="B48" s="145"/>
      <c r="C48" s="158"/>
      <c r="D48" s="158"/>
      <c r="E48" s="158"/>
      <c r="F48" s="158"/>
      <c r="G48" s="158"/>
      <c r="H48" s="42"/>
    </row>
    <row r="49" spans="1:12" ht="14.65" customHeight="1" x14ac:dyDescent="0.3">
      <c r="A49" s="58" t="s">
        <v>275</v>
      </c>
      <c r="B49" s="145"/>
      <c r="C49" s="32">
        <v>796</v>
      </c>
      <c r="D49" s="32">
        <v>17078</v>
      </c>
      <c r="E49" s="32">
        <v>9961</v>
      </c>
      <c r="F49" s="32">
        <v>5931</v>
      </c>
      <c r="G49" s="32">
        <v>33766</v>
      </c>
      <c r="H49" s="42"/>
    </row>
    <row r="50" spans="1:12" ht="14.65" customHeight="1" x14ac:dyDescent="0.3">
      <c r="A50" s="60" t="s">
        <v>276</v>
      </c>
      <c r="B50" s="145"/>
      <c r="C50" s="32">
        <v>365</v>
      </c>
      <c r="D50" s="32">
        <v>3602</v>
      </c>
      <c r="E50" s="32">
        <v>2226</v>
      </c>
      <c r="F50" s="32">
        <v>1767</v>
      </c>
      <c r="G50" s="32">
        <v>7960</v>
      </c>
      <c r="H50" s="42"/>
    </row>
    <row r="51" spans="1:12" ht="14.65" customHeight="1" x14ac:dyDescent="0.3">
      <c r="A51" s="60" t="s">
        <v>277</v>
      </c>
      <c r="B51" s="145"/>
      <c r="C51" s="32">
        <v>431</v>
      </c>
      <c r="D51" s="32">
        <v>13475</v>
      </c>
      <c r="E51" s="32">
        <v>7679</v>
      </c>
      <c r="F51" s="32">
        <v>3748</v>
      </c>
      <c r="G51" s="32">
        <v>25333</v>
      </c>
      <c r="H51" s="42"/>
    </row>
    <row r="52" spans="1:12" ht="14.65" customHeight="1" x14ac:dyDescent="0.3">
      <c r="A52" s="60" t="s">
        <v>278</v>
      </c>
      <c r="B52" s="145"/>
      <c r="C52" s="32"/>
      <c r="D52" s="32"/>
      <c r="E52" s="32">
        <v>57</v>
      </c>
      <c r="F52" s="32">
        <v>416</v>
      </c>
      <c r="G52" s="32">
        <v>473</v>
      </c>
      <c r="H52" s="42"/>
    </row>
    <row r="53" spans="1:12" ht="14.65" customHeight="1" x14ac:dyDescent="0.3">
      <c r="A53" s="58"/>
      <c r="B53" s="145"/>
      <c r="C53" s="158"/>
      <c r="D53" s="158"/>
      <c r="E53" s="158"/>
      <c r="F53" s="158"/>
      <c r="G53" s="158"/>
      <c r="H53" s="42"/>
    </row>
    <row r="54" spans="1:12" ht="14.65" customHeight="1" x14ac:dyDescent="0.3">
      <c r="A54" s="58" t="s">
        <v>279</v>
      </c>
      <c r="B54" s="145"/>
      <c r="C54" s="32">
        <v>52</v>
      </c>
      <c r="D54" s="32">
        <v>1189</v>
      </c>
      <c r="E54" s="32">
        <v>273</v>
      </c>
      <c r="F54" s="32">
        <v>3168</v>
      </c>
      <c r="G54" s="32">
        <v>4682</v>
      </c>
      <c r="H54" s="42"/>
    </row>
    <row r="55" spans="1:12" ht="14.65" customHeight="1" x14ac:dyDescent="0.3">
      <c r="A55" s="58"/>
      <c r="B55" s="145"/>
      <c r="C55" s="158"/>
      <c r="D55" s="158"/>
      <c r="E55" s="158"/>
      <c r="F55" s="158"/>
      <c r="G55" s="158"/>
      <c r="H55" s="42"/>
    </row>
    <row r="56" spans="1:12" ht="14.65" customHeight="1" x14ac:dyDescent="0.3">
      <c r="A56" s="156" t="s">
        <v>280</v>
      </c>
      <c r="B56" s="145"/>
      <c r="C56" s="32">
        <v>36952</v>
      </c>
      <c r="D56" s="32">
        <v>1608711</v>
      </c>
      <c r="E56" s="32">
        <v>498899</v>
      </c>
      <c r="F56" s="32">
        <v>884700</v>
      </c>
      <c r="G56" s="32">
        <v>3029262</v>
      </c>
      <c r="H56" s="42"/>
    </row>
    <row r="57" spans="1:12" ht="14.65" customHeight="1" x14ac:dyDescent="0.3">
      <c r="A57" s="60" t="s">
        <v>319</v>
      </c>
      <c r="B57" s="145"/>
      <c r="C57" s="32"/>
      <c r="D57" s="32"/>
      <c r="E57" s="32"/>
      <c r="F57" s="32"/>
      <c r="G57" s="32"/>
      <c r="H57" s="42"/>
    </row>
    <row r="58" spans="1:12" ht="14.65" customHeight="1" x14ac:dyDescent="0.3">
      <c r="A58" s="157"/>
      <c r="B58" s="145"/>
    </row>
    <row r="59" spans="1:12" ht="14.65" customHeight="1" x14ac:dyDescent="0.3">
      <c r="A59" s="157"/>
      <c r="B59" s="145"/>
      <c r="C59" s="150"/>
      <c r="D59" s="150"/>
      <c r="E59" s="150"/>
      <c r="F59" s="150"/>
      <c r="G59" s="162"/>
      <c r="I59" s="147"/>
    </row>
    <row r="60" spans="1:12" ht="40.5" customHeight="1" x14ac:dyDescent="0.3">
      <c r="A60" s="19"/>
      <c r="B60" s="145"/>
      <c r="C60" s="154"/>
      <c r="D60" s="154"/>
      <c r="E60" s="154"/>
      <c r="F60" s="154"/>
      <c r="G60" s="154"/>
    </row>
    <row r="61" spans="1:12" ht="14.65" customHeight="1" x14ac:dyDescent="0.3">
      <c r="A61" s="93"/>
      <c r="B61" s="145"/>
      <c r="C61" s="153"/>
      <c r="D61" s="153"/>
      <c r="E61" s="153"/>
      <c r="F61" s="153"/>
      <c r="G61" s="160"/>
    </row>
    <row r="62" spans="1:12" ht="31.5" customHeight="1" x14ac:dyDescent="0.3">
      <c r="A62" s="155" t="s">
        <v>281</v>
      </c>
      <c r="B62" s="145"/>
      <c r="C62" s="148"/>
      <c r="D62" s="148"/>
      <c r="E62" s="148"/>
      <c r="F62" s="148"/>
      <c r="G62" s="148"/>
    </row>
    <row r="63" spans="1:12" ht="14.65" customHeight="1" x14ac:dyDescent="0.3">
      <c r="A63" s="58" t="s">
        <v>240</v>
      </c>
      <c r="B63" s="145"/>
      <c r="C63" s="163">
        <v>12.2546614765977</v>
      </c>
      <c r="D63" s="165">
        <v>5.15083087739609</v>
      </c>
      <c r="E63" s="165">
        <v>6.63858856254864</v>
      </c>
      <c r="F63" s="165">
        <v>8.5598456857320997</v>
      </c>
      <c r="G63" s="165">
        <v>6.4781098162702797</v>
      </c>
      <c r="H63" s="166"/>
      <c r="I63" s="166"/>
      <c r="J63" s="166"/>
      <c r="K63" s="166"/>
      <c r="L63" s="166"/>
    </row>
    <row r="64" spans="1:12" ht="14.65" customHeight="1" x14ac:dyDescent="0.3">
      <c r="B64" s="145"/>
      <c r="C64" s="163"/>
      <c r="D64" s="163"/>
      <c r="E64" s="163"/>
      <c r="F64" s="163"/>
      <c r="G64" s="163"/>
    </row>
    <row r="65" spans="1:12" ht="14.65" customHeight="1" x14ac:dyDescent="0.3">
      <c r="A65" s="58" t="s">
        <v>241</v>
      </c>
      <c r="B65" s="145"/>
      <c r="C65" s="163">
        <v>0.45728200752140702</v>
      </c>
      <c r="D65" s="163">
        <v>0.43461506404571998</v>
      </c>
      <c r="E65" s="163">
        <v>1.60594158740002</v>
      </c>
      <c r="F65" s="163">
        <v>9.3636565406928704E-2</v>
      </c>
      <c r="G65" s="163">
        <v>0.52821911594034499</v>
      </c>
      <c r="H65" s="166"/>
      <c r="I65" s="166"/>
      <c r="J65" s="166"/>
      <c r="K65" s="166"/>
      <c r="L65" s="166"/>
    </row>
    <row r="66" spans="1:12" ht="14.65" customHeight="1" x14ac:dyDescent="0.3">
      <c r="A66" s="58" t="s">
        <v>242</v>
      </c>
      <c r="B66" s="145"/>
      <c r="C66" s="164">
        <v>0.10535404208251201</v>
      </c>
      <c r="D66" s="164">
        <v>-2.7812850533234901</v>
      </c>
      <c r="E66" s="164">
        <v>-3.3812799239919298</v>
      </c>
      <c r="F66" s="164">
        <v>-0.97843007202805299</v>
      </c>
      <c r="G66" s="164">
        <v>-2.3183659651359001</v>
      </c>
      <c r="H66" s="166"/>
      <c r="I66" s="166"/>
      <c r="J66" s="166"/>
      <c r="K66" s="166"/>
      <c r="L66" s="166"/>
    </row>
    <row r="67" spans="1:12" ht="14.65" customHeight="1" x14ac:dyDescent="0.3">
      <c r="A67" s="60"/>
      <c r="B67" s="145"/>
      <c r="C67" s="163"/>
      <c r="D67" s="163"/>
      <c r="E67" s="163"/>
      <c r="F67" s="163"/>
      <c r="G67" s="163"/>
      <c r="H67" s="166"/>
      <c r="I67" s="166"/>
      <c r="J67" s="166"/>
      <c r="K67" s="166"/>
      <c r="L67" s="166"/>
    </row>
    <row r="68" spans="1:12" ht="14.65" customHeight="1" x14ac:dyDescent="0.3">
      <c r="A68" s="58" t="s">
        <v>243</v>
      </c>
      <c r="B68" s="145"/>
      <c r="C68" s="163">
        <v>15.4737457077632</v>
      </c>
      <c r="D68" s="163">
        <v>17.491276683509</v>
      </c>
      <c r="E68" s="163">
        <v>18.538890690880599</v>
      </c>
      <c r="F68" s="163">
        <v>18.956084217522299</v>
      </c>
      <c r="G68" s="163">
        <v>18.0669976941724</v>
      </c>
      <c r="H68" s="166"/>
      <c r="I68" s="166"/>
      <c r="J68" s="166"/>
      <c r="K68" s="166"/>
      <c r="L68" s="166"/>
    </row>
    <row r="69" spans="1:12" ht="14.65" customHeight="1" x14ac:dyDescent="0.3">
      <c r="A69" s="60" t="s">
        <v>244</v>
      </c>
      <c r="B69" s="145"/>
      <c r="C69" s="163">
        <v>8.0356907993906397</v>
      </c>
      <c r="D69" s="163">
        <v>12.4524201971627</v>
      </c>
      <c r="E69" s="163">
        <v>11.582156914236601</v>
      </c>
      <c r="F69" s="163">
        <v>11.1953313537376</v>
      </c>
      <c r="G69" s="163">
        <v>11.888085046337</v>
      </c>
      <c r="H69" s="166"/>
      <c r="I69" s="166"/>
      <c r="J69" s="166"/>
      <c r="K69" s="166"/>
      <c r="L69" s="166"/>
    </row>
    <row r="70" spans="1:12" ht="14.65" customHeight="1" x14ac:dyDescent="0.3">
      <c r="A70" s="60" t="s">
        <v>282</v>
      </c>
      <c r="B70" s="145"/>
      <c r="C70" s="163">
        <v>7.31115375909609</v>
      </c>
      <c r="D70" s="163">
        <v>5.2691238066745703</v>
      </c>
      <c r="E70" s="163">
        <v>6.2023179403868998</v>
      </c>
      <c r="F70" s="163">
        <v>4.8168564762206199</v>
      </c>
      <c r="G70" s="163">
        <v>5.3156398502067503</v>
      </c>
      <c r="H70" s="166"/>
      <c r="I70" s="166"/>
      <c r="J70" s="166"/>
      <c r="K70" s="166"/>
      <c r="L70" s="166"/>
    </row>
    <row r="71" spans="1:12" ht="14.65" customHeight="1" x14ac:dyDescent="0.3">
      <c r="A71" s="60" t="s">
        <v>247</v>
      </c>
      <c r="B71" s="145"/>
      <c r="C71" s="163">
        <v>0.126901149276475</v>
      </c>
      <c r="D71" s="163">
        <v>-0.230267320328264</v>
      </c>
      <c r="E71" s="163">
        <v>0.75441563581556204</v>
      </c>
      <c r="F71" s="163">
        <v>2.35320905340348</v>
      </c>
      <c r="G71" s="163">
        <v>0.69076296031767404</v>
      </c>
      <c r="H71" s="166"/>
      <c r="I71" s="166"/>
      <c r="J71" s="166"/>
      <c r="K71" s="166"/>
      <c r="L71" s="166"/>
    </row>
    <row r="72" spans="1:12" ht="14.65" customHeight="1" x14ac:dyDescent="0.3">
      <c r="B72" s="145"/>
      <c r="C72" s="164"/>
      <c r="D72" s="164"/>
      <c r="E72" s="164"/>
      <c r="F72" s="164">
        <v>0.59068733416061703</v>
      </c>
      <c r="G72" s="164">
        <v>0.17250980429953</v>
      </c>
      <c r="H72" s="166"/>
      <c r="I72" s="166"/>
      <c r="J72" s="166"/>
      <c r="K72" s="166"/>
      <c r="L72" s="166"/>
    </row>
    <row r="73" spans="1:12" ht="14.65" customHeight="1" x14ac:dyDescent="0.3">
      <c r="A73" s="58" t="s">
        <v>248</v>
      </c>
      <c r="B73" s="145"/>
      <c r="C73" s="163">
        <v>0.32161263075078</v>
      </c>
      <c r="D73" s="163">
        <v>1.11293224444668</v>
      </c>
      <c r="E73" s="163">
        <v>0.631996369185999</v>
      </c>
      <c r="F73" s="163">
        <v>1.43171153322209</v>
      </c>
      <c r="G73" s="163">
        <v>1.11717168176743</v>
      </c>
      <c r="H73" s="166"/>
      <c r="I73" s="166"/>
      <c r="J73" s="166"/>
      <c r="K73" s="166"/>
      <c r="L73" s="166"/>
    </row>
    <row r="74" spans="1:12" ht="14.65" customHeight="1" x14ac:dyDescent="0.3">
      <c r="A74" s="43"/>
      <c r="B74" s="145"/>
      <c r="H74" s="166"/>
      <c r="I74" s="166"/>
      <c r="J74" s="166"/>
      <c r="K74" s="166"/>
      <c r="L74" s="166"/>
    </row>
    <row r="75" spans="1:12" ht="14.65" customHeight="1" x14ac:dyDescent="0.3">
      <c r="A75" s="58" t="s">
        <v>249</v>
      </c>
      <c r="B75" s="145"/>
      <c r="C75" s="163">
        <v>51.424520337362402</v>
      </c>
      <c r="D75" s="163">
        <v>60.176598963125798</v>
      </c>
      <c r="E75" s="163">
        <v>58.502015541859798</v>
      </c>
      <c r="F75" s="163">
        <v>61.166810256395699</v>
      </c>
      <c r="G75" s="163">
        <v>60.083236017877503</v>
      </c>
      <c r="H75" s="166"/>
      <c r="I75" s="166"/>
      <c r="J75" s="166"/>
      <c r="K75" s="166"/>
      <c r="L75" s="166"/>
    </row>
    <row r="76" spans="1:12" ht="14.65" customHeight="1" x14ac:dyDescent="0.3">
      <c r="A76" s="58" t="s">
        <v>250</v>
      </c>
      <c r="B76" s="145"/>
      <c r="C76" s="163">
        <v>48.701046634088499</v>
      </c>
      <c r="D76" s="163">
        <v>55.433642605163698</v>
      </c>
      <c r="E76" s="163">
        <v>52.674279134168103</v>
      </c>
      <c r="F76" s="163">
        <v>58.672427346544502</v>
      </c>
      <c r="G76" s="163">
        <v>55.842951646331301</v>
      </c>
      <c r="H76" s="166"/>
      <c r="I76" s="166"/>
      <c r="J76" s="166"/>
      <c r="K76" s="166"/>
      <c r="L76" s="166"/>
    </row>
    <row r="77" spans="1:12" ht="14.65" customHeight="1" x14ac:dyDescent="0.3">
      <c r="A77" s="60" t="s">
        <v>251</v>
      </c>
      <c r="B77" s="145"/>
      <c r="C77" s="163">
        <v>21.1798916615131</v>
      </c>
      <c r="D77" s="163">
        <v>22.949478925294201</v>
      </c>
      <c r="E77" s="163">
        <v>19.9710606921454</v>
      </c>
      <c r="F77" s="163">
        <v>26.409785367759898</v>
      </c>
      <c r="G77" s="163">
        <v>23.447946348791799</v>
      </c>
      <c r="H77" s="166"/>
      <c r="I77" s="166"/>
      <c r="J77" s="166"/>
      <c r="K77" s="166"/>
      <c r="L77" s="166"/>
    </row>
    <row r="78" spans="1:12" ht="14.65" customHeight="1" x14ac:dyDescent="0.3">
      <c r="A78" s="60" t="s">
        <v>252</v>
      </c>
      <c r="B78" s="145"/>
      <c r="C78" s="163">
        <v>9.7687093136653704</v>
      </c>
      <c r="D78" s="163">
        <v>6.6484615660455004</v>
      </c>
      <c r="E78" s="163">
        <v>12.6477047157202</v>
      </c>
      <c r="F78" s="163">
        <v>6.1533679597846804</v>
      </c>
      <c r="G78" s="163">
        <v>7.5299688642963396</v>
      </c>
      <c r="H78" s="166"/>
      <c r="I78" s="166"/>
      <c r="J78" s="166"/>
      <c r="K78" s="166"/>
      <c r="L78" s="166"/>
    </row>
    <row r="79" spans="1:12" ht="14.65" customHeight="1" x14ac:dyDescent="0.3">
      <c r="A79" s="60" t="s">
        <v>253</v>
      </c>
      <c r="B79" s="145"/>
      <c r="C79" s="163">
        <v>17.752445658910101</v>
      </c>
      <c r="D79" s="163">
        <v>25.835669478993999</v>
      </c>
      <c r="E79" s="163">
        <v>20.055513926743998</v>
      </c>
      <c r="F79" s="163">
        <v>26.0891464199441</v>
      </c>
      <c r="G79" s="163">
        <v>24.8591408846451</v>
      </c>
      <c r="H79" s="166"/>
      <c r="I79" s="166"/>
      <c r="J79" s="166"/>
      <c r="K79" s="166"/>
      <c r="L79" s="166"/>
    </row>
    <row r="80" spans="1:12" ht="14.65" customHeight="1" x14ac:dyDescent="0.3">
      <c r="A80" s="58" t="s">
        <v>254</v>
      </c>
      <c r="B80" s="145"/>
      <c r="C80" s="163">
        <v>2.7234737032738701</v>
      </c>
      <c r="D80" s="163">
        <v>4.7310031210577703</v>
      </c>
      <c r="E80" s="163">
        <v>5.8135687991135097</v>
      </c>
      <c r="F80" s="163">
        <v>1.97003796971013</v>
      </c>
      <c r="G80" s="163">
        <v>4.0784686278002997</v>
      </c>
      <c r="H80" s="166"/>
      <c r="I80" s="166"/>
      <c r="J80" s="166"/>
      <c r="K80" s="166"/>
      <c r="L80" s="166"/>
    </row>
    <row r="81" spans="1:12" ht="14.65" customHeight="1" x14ac:dyDescent="0.3">
      <c r="A81" s="60" t="s">
        <v>255</v>
      </c>
      <c r="B81" s="145"/>
      <c r="C81" s="163">
        <v>1.1082444179136399</v>
      </c>
      <c r="D81" s="163">
        <v>1.25324063007672</v>
      </c>
      <c r="E81" s="163">
        <v>1.8012001052061499</v>
      </c>
      <c r="F81" s="163">
        <v>1.0200336509692001</v>
      </c>
      <c r="G81" s="163">
        <v>1.2736094635039401</v>
      </c>
      <c r="H81" s="166"/>
      <c r="I81" s="166"/>
      <c r="J81" s="166"/>
      <c r="K81" s="166"/>
      <c r="L81" s="166"/>
    </row>
    <row r="82" spans="1:12" ht="14.65" customHeight="1" x14ac:dyDescent="0.3">
      <c r="A82" s="60" t="s">
        <v>256</v>
      </c>
      <c r="B82" s="145"/>
      <c r="C82" s="163">
        <v>0.81358867422127001</v>
      </c>
      <c r="D82" s="163">
        <v>2.2618370228758602</v>
      </c>
      <c r="E82" s="163">
        <v>2.7732599703417899</v>
      </c>
      <c r="F82" s="163">
        <v>0.68122281581761601</v>
      </c>
      <c r="G82" s="163">
        <v>1.86678181748493</v>
      </c>
      <c r="H82" s="166"/>
      <c r="I82" s="166"/>
      <c r="J82" s="166"/>
      <c r="K82" s="166"/>
      <c r="L82" s="166"/>
    </row>
    <row r="83" spans="1:12" x14ac:dyDescent="0.25">
      <c r="A83" s="60" t="s">
        <v>257</v>
      </c>
      <c r="B83" s="146"/>
      <c r="C83" s="163">
        <v>0.80164061113896101</v>
      </c>
      <c r="D83" s="163">
        <v>1.2132924900167801</v>
      </c>
      <c r="E83" s="163">
        <v>1.23910872356557</v>
      </c>
      <c r="F83" s="163">
        <v>0.26794256566827401</v>
      </c>
      <c r="G83" s="163">
        <v>0.93643406963810305</v>
      </c>
      <c r="H83" s="166"/>
      <c r="I83" s="166"/>
      <c r="J83" s="166"/>
      <c r="K83" s="166"/>
      <c r="L83" s="166"/>
    </row>
    <row r="84" spans="1:12" ht="14.65" customHeight="1" x14ac:dyDescent="0.3">
      <c r="A84" s="58" t="s">
        <v>258</v>
      </c>
      <c r="B84" s="145"/>
      <c r="C84" s="163"/>
      <c r="D84" s="163">
        <v>1.46188498227616E-2</v>
      </c>
      <c r="E84" s="163">
        <v>1.41676085781873E-2</v>
      </c>
      <c r="F84" s="163">
        <v>0.54531136341811803</v>
      </c>
      <c r="G84" s="163">
        <v>0.16935456951724301</v>
      </c>
      <c r="H84" s="166"/>
      <c r="I84" s="166"/>
      <c r="J84" s="166"/>
      <c r="K84" s="166"/>
      <c r="L84" s="166"/>
    </row>
    <row r="85" spans="1:12" ht="14.65" customHeight="1" x14ac:dyDescent="0.3">
      <c r="A85" s="19"/>
      <c r="B85" s="145"/>
      <c r="H85" s="166"/>
      <c r="I85" s="166"/>
      <c r="J85" s="166"/>
      <c r="K85" s="166"/>
      <c r="L85" s="166"/>
    </row>
    <row r="86" spans="1:12" ht="14.65" customHeight="1" x14ac:dyDescent="0.3">
      <c r="A86" s="58" t="s">
        <v>259</v>
      </c>
      <c r="B86" s="145"/>
      <c r="C86" s="163">
        <v>10.3107725035747</v>
      </c>
      <c r="D86" s="163">
        <v>6.7223683291851799</v>
      </c>
      <c r="E86" s="163">
        <v>6.8106223205752299</v>
      </c>
      <c r="F86" s="163">
        <v>5.81015208235796</v>
      </c>
      <c r="G86" s="163">
        <v>6.5142633995991099</v>
      </c>
      <c r="H86" s="166"/>
      <c r="I86" s="166"/>
      <c r="J86" s="166"/>
      <c r="K86" s="166"/>
      <c r="L86" s="166"/>
    </row>
    <row r="87" spans="1:12" ht="14.65" customHeight="1" x14ac:dyDescent="0.3">
      <c r="A87" s="58" t="s">
        <v>260</v>
      </c>
      <c r="B87" s="145"/>
      <c r="C87" s="163">
        <v>3.0252874598434101</v>
      </c>
      <c r="D87" s="163">
        <v>1.8196808266254001</v>
      </c>
      <c r="E87" s="163">
        <v>1.9406837614779899</v>
      </c>
      <c r="F87" s="163">
        <v>4.3045006977381899</v>
      </c>
      <c r="G87" s="163">
        <v>2.58000537503059</v>
      </c>
      <c r="H87" s="166"/>
      <c r="I87" s="166"/>
      <c r="J87" s="166"/>
      <c r="K87" s="166"/>
      <c r="L87" s="166"/>
    </row>
    <row r="88" spans="1:12" ht="14.65" customHeight="1" x14ac:dyDescent="0.3">
      <c r="A88" s="60" t="s">
        <v>261</v>
      </c>
      <c r="B88" s="145"/>
      <c r="C88" s="163">
        <v>1.2525845974284799</v>
      </c>
      <c r="D88" s="163">
        <v>1.4424021130596201</v>
      </c>
      <c r="E88" s="163">
        <v>1.3196100528597601</v>
      </c>
      <c r="F88" s="163">
        <v>2.6065900329924898</v>
      </c>
      <c r="G88" s="163">
        <v>1.7598638247940399</v>
      </c>
      <c r="H88" s="166"/>
      <c r="I88" s="166"/>
      <c r="J88" s="166"/>
      <c r="K88" s="166"/>
      <c r="L88" s="166"/>
    </row>
    <row r="89" spans="1:12" ht="14.65" customHeight="1" x14ac:dyDescent="0.3">
      <c r="A89" s="60" t="s">
        <v>262</v>
      </c>
      <c r="B89" s="145"/>
      <c r="C89" s="163">
        <v>1.7727028624149299</v>
      </c>
      <c r="D89" s="163">
        <v>0.37727871356578202</v>
      </c>
      <c r="E89" s="163">
        <v>0.62107370861822897</v>
      </c>
      <c r="F89" s="163">
        <v>1.69426091467457</v>
      </c>
      <c r="G89" s="163">
        <v>0.81907564339532002</v>
      </c>
      <c r="H89" s="166"/>
      <c r="I89" s="166"/>
      <c r="J89" s="166"/>
      <c r="K89" s="166"/>
      <c r="L89" s="166"/>
    </row>
    <row r="90" spans="1:12" ht="14.65" customHeight="1" x14ac:dyDescent="0.3">
      <c r="A90" s="58" t="s">
        <v>263</v>
      </c>
      <c r="B90" s="145"/>
      <c r="C90" s="163">
        <v>7.2854850437312599</v>
      </c>
      <c r="D90" s="163">
        <v>4.8623588093006598</v>
      </c>
      <c r="E90" s="163">
        <v>4.8685579178040301</v>
      </c>
      <c r="F90" s="163">
        <v>1.47014745147404</v>
      </c>
      <c r="G90" s="163">
        <v>3.9022448368464899</v>
      </c>
      <c r="H90" s="166"/>
      <c r="I90" s="166"/>
      <c r="J90" s="166"/>
      <c r="K90" s="166"/>
      <c r="L90" s="166"/>
    </row>
    <row r="91" spans="1:12" ht="14.65" customHeight="1" x14ac:dyDescent="0.3">
      <c r="A91" s="60" t="s">
        <v>264</v>
      </c>
      <c r="B91" s="145"/>
      <c r="C91" s="164">
        <v>6.4371752711303696</v>
      </c>
      <c r="D91" s="164">
        <v>3.4812855607484701</v>
      </c>
      <c r="E91" s="164">
        <v>3.7496974786022301</v>
      </c>
      <c r="F91" s="164">
        <v>1.1876652282939399</v>
      </c>
      <c r="G91" s="164">
        <v>2.89169787401178</v>
      </c>
      <c r="H91" s="166"/>
      <c r="I91" s="166"/>
      <c r="J91" s="166"/>
      <c r="K91" s="166"/>
      <c r="L91" s="166"/>
    </row>
    <row r="92" spans="1:12" ht="14.65" customHeight="1" x14ac:dyDescent="0.3">
      <c r="A92" s="60" t="s">
        <v>265</v>
      </c>
      <c r="B92" s="145"/>
      <c r="C92" s="163">
        <v>0.84831247884394501</v>
      </c>
      <c r="D92" s="163">
        <v>1.3728137149552899</v>
      </c>
      <c r="E92" s="163">
        <v>1.1188604392018</v>
      </c>
      <c r="F92" s="163">
        <v>0.28243248828490303</v>
      </c>
      <c r="G92" s="163">
        <v>1.0061461728780099</v>
      </c>
      <c r="H92" s="166"/>
      <c r="I92" s="166"/>
      <c r="J92" s="166"/>
      <c r="K92" s="166"/>
      <c r="L92" s="166"/>
    </row>
    <row r="93" spans="1:12" ht="14.65" customHeight="1" x14ac:dyDescent="0.3">
      <c r="A93" s="58" t="s">
        <v>266</v>
      </c>
      <c r="B93" s="145"/>
      <c r="C93" s="163"/>
      <c r="D93" s="163">
        <v>4.85882268560121E-2</v>
      </c>
      <c r="E93" s="163">
        <v>1.3806412932083701E-3</v>
      </c>
      <c r="F93" s="163">
        <v>3.9203531145910103E-2</v>
      </c>
      <c r="G93" s="163">
        <v>3.74799505428733E-2</v>
      </c>
      <c r="H93" s="166"/>
      <c r="I93" s="166"/>
      <c r="J93" s="166"/>
      <c r="K93" s="166"/>
      <c r="L93" s="166"/>
    </row>
    <row r="94" spans="1:12" ht="14.65" customHeight="1" x14ac:dyDescent="0.3">
      <c r="A94" s="60"/>
      <c r="B94" s="145"/>
      <c r="H94" s="166"/>
      <c r="I94" s="166"/>
      <c r="J94" s="166"/>
      <c r="K94" s="166"/>
      <c r="L94" s="166"/>
    </row>
    <row r="95" spans="1:12" ht="14.65" customHeight="1" x14ac:dyDescent="0.3">
      <c r="A95" s="58" t="s">
        <v>267</v>
      </c>
      <c r="B95" s="145"/>
      <c r="C95" s="163">
        <v>7.3563209556631897</v>
      </c>
      <c r="D95" s="163">
        <v>10.557153747416701</v>
      </c>
      <c r="E95" s="163">
        <v>8.6017943357843993</v>
      </c>
      <c r="F95" s="163">
        <v>3.9316579693051299</v>
      </c>
      <c r="G95" s="163">
        <v>8.2611026212033405</v>
      </c>
      <c r="H95" s="166"/>
      <c r="I95" s="166"/>
      <c r="J95" s="166"/>
      <c r="K95" s="166"/>
      <c r="L95" s="166"/>
    </row>
    <row r="96" spans="1:12" ht="14.65" customHeight="1" x14ac:dyDescent="0.3">
      <c r="A96" s="58" t="s">
        <v>268</v>
      </c>
      <c r="B96" s="145"/>
      <c r="C96" s="163">
        <v>0.67669066310423998</v>
      </c>
      <c r="D96" s="163">
        <v>1.0396624510279999</v>
      </c>
      <c r="E96" s="163">
        <v>0.416458780398968</v>
      </c>
      <c r="F96" s="163">
        <v>2.2480489127773899</v>
      </c>
      <c r="G96" s="163">
        <v>1.28550550411264</v>
      </c>
      <c r="H96" s="166"/>
      <c r="I96" s="166"/>
      <c r="J96" s="166"/>
      <c r="K96" s="166"/>
      <c r="L96" s="166"/>
    </row>
    <row r="97" spans="1:12" ht="14.65" customHeight="1" x14ac:dyDescent="0.3">
      <c r="A97" s="60" t="s">
        <v>269</v>
      </c>
      <c r="B97" s="145"/>
      <c r="C97" s="163">
        <v>0.349078291503295</v>
      </c>
      <c r="D97" s="163">
        <v>0.76926156264352197</v>
      </c>
      <c r="E97" s="163">
        <v>0.35309399969966598</v>
      </c>
      <c r="F97" s="163">
        <v>0.76895031050484097</v>
      </c>
      <c r="G97" s="163">
        <v>0.69550498967534402</v>
      </c>
      <c r="H97" s="166"/>
      <c r="I97" s="166"/>
      <c r="J97" s="166"/>
      <c r="K97" s="166"/>
      <c r="L97" s="166"/>
    </row>
    <row r="98" spans="1:12" ht="14.65" customHeight="1" x14ac:dyDescent="0.3">
      <c r="A98" s="60" t="s">
        <v>270</v>
      </c>
      <c r="B98" s="145"/>
      <c r="C98" s="163">
        <v>0.32760966535789099</v>
      </c>
      <c r="D98" s="163">
        <v>0.27040095054605401</v>
      </c>
      <c r="E98" s="163">
        <v>6.3364580257766798E-2</v>
      </c>
      <c r="F98" s="163">
        <v>1.4783944013699699</v>
      </c>
      <c r="G98" s="163">
        <v>0.58979482006683703</v>
      </c>
      <c r="H98" s="166"/>
      <c r="I98" s="166"/>
      <c r="J98" s="166"/>
      <c r="K98" s="166"/>
      <c r="L98" s="166"/>
    </row>
    <row r="99" spans="1:12" ht="14.65" customHeight="1" x14ac:dyDescent="0.3">
      <c r="A99" s="58" t="s">
        <v>271</v>
      </c>
      <c r="B99" s="145"/>
      <c r="C99" s="163">
        <v>6.6796302925589499</v>
      </c>
      <c r="D99" s="163">
        <v>9.4866477144584405</v>
      </c>
      <c r="E99" s="163">
        <v>8.1788276196264391</v>
      </c>
      <c r="F99" s="163">
        <v>1.6798495505855999</v>
      </c>
      <c r="G99" s="163">
        <v>6.9570475848979303</v>
      </c>
      <c r="H99" s="166"/>
      <c r="I99" s="166"/>
      <c r="J99" s="166"/>
      <c r="K99" s="166"/>
      <c r="L99" s="166"/>
    </row>
    <row r="100" spans="1:12" ht="14.65" customHeight="1" x14ac:dyDescent="0.3">
      <c r="A100" s="60" t="s">
        <v>272</v>
      </c>
      <c r="B100" s="145"/>
      <c r="C100" s="164">
        <v>3.15022928914897</v>
      </c>
      <c r="D100" s="164">
        <v>4.5754242457508498</v>
      </c>
      <c r="E100" s="164">
        <v>4.4797390228764602</v>
      </c>
      <c r="F100" s="164">
        <v>0.65144472551630705</v>
      </c>
      <c r="G100" s="164">
        <v>3.3962852453672498</v>
      </c>
      <c r="H100" s="166"/>
      <c r="I100" s="166"/>
      <c r="J100" s="166"/>
      <c r="K100" s="166"/>
      <c r="L100" s="166"/>
    </row>
    <row r="101" spans="1:12" ht="14.65" customHeight="1" x14ac:dyDescent="0.3">
      <c r="A101" s="60" t="s">
        <v>273</v>
      </c>
      <c r="B101" s="145"/>
      <c r="C101" s="163">
        <v>3.5294010034099701</v>
      </c>
      <c r="D101" s="163">
        <v>4.83571237732267</v>
      </c>
      <c r="E101" s="163">
        <v>3.6990885967499798</v>
      </c>
      <c r="F101" s="163">
        <v>1.0282792444589</v>
      </c>
      <c r="G101" s="163">
        <v>3.5206248348874398</v>
      </c>
      <c r="H101" s="166"/>
      <c r="I101" s="166"/>
      <c r="J101" s="166"/>
      <c r="K101" s="166"/>
      <c r="L101" s="166"/>
    </row>
    <row r="102" spans="1:12" ht="14.65" customHeight="1" x14ac:dyDescent="0.3">
      <c r="A102" s="58" t="s">
        <v>274</v>
      </c>
      <c r="B102" s="145"/>
      <c r="C102" s="163"/>
      <c r="D102" s="163">
        <v>0.106354673315216</v>
      </c>
      <c r="E102" s="163">
        <v>6.5081362005201399E-3</v>
      </c>
      <c r="F102" s="163">
        <v>4.5892874551079696E-3</v>
      </c>
      <c r="G102" s="163">
        <v>5.8892731206470601E-2</v>
      </c>
      <c r="H102" s="166"/>
      <c r="I102" s="166"/>
      <c r="J102" s="166"/>
      <c r="K102" s="166"/>
      <c r="L102" s="166"/>
    </row>
    <row r="103" spans="1:12" ht="14.65" customHeight="1" x14ac:dyDescent="0.3">
      <c r="A103" s="43"/>
      <c r="B103" s="145"/>
      <c r="H103" s="166"/>
      <c r="I103" s="166"/>
      <c r="J103" s="166"/>
      <c r="K103" s="166"/>
      <c r="L103" s="166"/>
    </row>
    <row r="104" spans="1:12" ht="14.65" customHeight="1" x14ac:dyDescent="0.3">
      <c r="A104" s="58" t="s">
        <v>275</v>
      </c>
      <c r="B104" s="145"/>
      <c r="C104" s="163">
        <v>2.1542425393479601</v>
      </c>
      <c r="D104" s="163">
        <v>1.0615696219053701</v>
      </c>
      <c r="E104" s="163">
        <v>1.9966382186276499</v>
      </c>
      <c r="F104" s="163">
        <v>0.67043701255528598</v>
      </c>
      <c r="G104" s="163">
        <v>1.1146682251347699</v>
      </c>
      <c r="H104" s="166"/>
      <c r="I104" s="166"/>
      <c r="J104" s="166"/>
      <c r="K104" s="166"/>
      <c r="L104" s="166"/>
    </row>
    <row r="105" spans="1:12" ht="14.65" customHeight="1" x14ac:dyDescent="0.3">
      <c r="A105" s="60" t="s">
        <v>276</v>
      </c>
      <c r="B105" s="145"/>
      <c r="C105" s="164">
        <v>0.98829290079919696</v>
      </c>
      <c r="D105" s="164">
        <v>0.22391148515093701</v>
      </c>
      <c r="E105" s="164">
        <v>0.446153792928909</v>
      </c>
      <c r="F105" s="164">
        <v>0.19969532516230801</v>
      </c>
      <c r="G105" s="164">
        <v>0.26276519951365601</v>
      </c>
      <c r="H105" s="166"/>
      <c r="I105" s="166"/>
      <c r="J105" s="166"/>
      <c r="K105" s="166"/>
      <c r="L105" s="166"/>
    </row>
    <row r="106" spans="1:12" ht="14.65" customHeight="1" x14ac:dyDescent="0.3">
      <c r="A106" s="60" t="s">
        <v>277</v>
      </c>
      <c r="B106" s="145"/>
      <c r="C106" s="163">
        <v>1.16594963854877</v>
      </c>
      <c r="D106" s="163">
        <v>0.83765813675443501</v>
      </c>
      <c r="E106" s="163">
        <v>1.5391408379074301</v>
      </c>
      <c r="F106" s="163">
        <v>0.423695302374684</v>
      </c>
      <c r="G106" s="163">
        <v>0.83629494603392496</v>
      </c>
      <c r="H106" s="166"/>
      <c r="I106" s="166"/>
      <c r="J106" s="166"/>
      <c r="K106" s="166"/>
      <c r="L106" s="166"/>
    </row>
    <row r="107" spans="1:12" ht="14.65" customHeight="1" x14ac:dyDescent="0.3">
      <c r="A107" s="60" t="s">
        <v>278</v>
      </c>
      <c r="B107" s="145"/>
      <c r="E107" s="164">
        <v>1.1343788232844799E-2</v>
      </c>
      <c r="F107" s="164">
        <v>4.7046385018294203E-2</v>
      </c>
      <c r="G107" s="164">
        <v>1.5608112598647301E-2</v>
      </c>
      <c r="H107" s="166"/>
      <c r="I107" s="166"/>
      <c r="J107" s="166"/>
      <c r="K107" s="166"/>
      <c r="L107" s="166"/>
    </row>
    <row r="108" spans="1:12" ht="14.65" customHeight="1" x14ac:dyDescent="0.3">
      <c r="A108" s="58"/>
      <c r="B108" s="145"/>
      <c r="C108" s="164"/>
      <c r="D108" s="164"/>
      <c r="H108" s="166"/>
      <c r="I108" s="166"/>
      <c r="J108" s="166"/>
      <c r="K108" s="166"/>
      <c r="L108" s="166"/>
    </row>
    <row r="109" spans="1:12" ht="14.65" customHeight="1" x14ac:dyDescent="0.3">
      <c r="A109" s="58" t="s">
        <v>279</v>
      </c>
      <c r="B109" s="145"/>
      <c r="C109" s="137">
        <v>0.14148779933619099</v>
      </c>
      <c r="D109" s="137">
        <v>7.3939460131305895E-2</v>
      </c>
      <c r="E109" s="137">
        <v>5.4792297129624697E-2</v>
      </c>
      <c r="F109" s="137">
        <v>0.35809474953063097</v>
      </c>
      <c r="G109" s="137">
        <v>0.15459736015931799</v>
      </c>
      <c r="H109" s="166"/>
      <c r="I109" s="166"/>
      <c r="J109" s="166"/>
      <c r="K109" s="166"/>
      <c r="L109" s="166"/>
    </row>
    <row r="110" spans="1:12" ht="14.65" customHeight="1" x14ac:dyDescent="0.3">
      <c r="A110" s="58"/>
      <c r="B110" s="145"/>
      <c r="L110" s="166"/>
    </row>
    <row r="111" spans="1:12" x14ac:dyDescent="0.25">
      <c r="A111" s="55" t="s">
        <v>280</v>
      </c>
      <c r="B111" s="152"/>
      <c r="C111" s="159">
        <v>100</v>
      </c>
      <c r="D111" s="159">
        <v>100</v>
      </c>
      <c r="E111" s="159">
        <v>100</v>
      </c>
      <c r="F111" s="159">
        <v>100</v>
      </c>
      <c r="G111" s="159">
        <v>100</v>
      </c>
      <c r="L111" s="166"/>
    </row>
    <row r="112" spans="1:12" x14ac:dyDescent="0.25">
      <c r="A112" s="60" t="s">
        <v>319</v>
      </c>
      <c r="C112" s="151"/>
      <c r="D112" s="151"/>
      <c r="E112" s="151"/>
      <c r="F112" s="151"/>
      <c r="G112" s="151"/>
      <c r="H112" s="166"/>
      <c r="I112" s="166"/>
      <c r="J112" s="166"/>
      <c r="K112" s="166"/>
      <c r="L112" s="166"/>
    </row>
    <row r="114" spans="1:7" x14ac:dyDescent="0.25">
      <c r="A114" s="189"/>
      <c r="B114" s="189"/>
      <c r="C114" s="189"/>
      <c r="D114" s="189"/>
      <c r="E114" s="189"/>
      <c r="F114" s="189"/>
      <c r="G114" s="189"/>
    </row>
    <row r="115" spans="1:7" x14ac:dyDescent="0.25">
      <c r="A115" s="202" t="s">
        <v>320</v>
      </c>
    </row>
  </sheetData>
  <mergeCells count="3">
    <mergeCell ref="A1:G1"/>
    <mergeCell ref="A2:G2"/>
    <mergeCell ref="C3:G3"/>
  </mergeCells>
  <pageMargins left="0.7" right="0.7" top="0.75" bottom="0.75" header="0.3" footer="0.3"/>
  <pageSetup paperSize="9" orientation="portrait"/>
  <headerFooter scaleWithDoc="0" alignWithMargins="0">
    <oddHeader>&amp;L&amp;C&amp;B&amp;R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21"/>
  <sheetViews>
    <sheetView showGridLines="0" zoomScaleNormal="100" workbookViewId="0">
      <selection sqref="A1:B1"/>
    </sheetView>
  </sheetViews>
  <sheetFormatPr defaultColWidth="11.42578125" defaultRowHeight="15" x14ac:dyDescent="0.25"/>
  <cols>
    <col min="1" max="1" width="77.7109375" customWidth="1"/>
    <col min="2" max="2" width="19" customWidth="1"/>
  </cols>
  <sheetData>
    <row r="1" spans="1:4" ht="30" customHeight="1" x14ac:dyDescent="0.25">
      <c r="A1" s="284" t="s">
        <v>283</v>
      </c>
      <c r="B1" s="284"/>
    </row>
    <row r="2" spans="1:4" ht="18" customHeight="1" x14ac:dyDescent="0.25">
      <c r="A2" s="267" t="s">
        <v>179</v>
      </c>
      <c r="B2" s="267"/>
      <c r="C2" s="167"/>
      <c r="D2" s="167"/>
    </row>
    <row r="3" spans="1:4" ht="12" customHeight="1" x14ac:dyDescent="0.25">
      <c r="A3" s="168"/>
      <c r="B3" s="168"/>
    </row>
    <row r="4" spans="1:4" ht="13.5" customHeight="1" x14ac:dyDescent="0.25">
      <c r="A4" s="19"/>
      <c r="B4" s="120"/>
    </row>
    <row r="5" spans="1:4" ht="22.5" customHeight="1" x14ac:dyDescent="0.25">
      <c r="A5" s="144" t="s">
        <v>110</v>
      </c>
      <c r="B5" s="169" t="s">
        <v>284</v>
      </c>
    </row>
    <row r="6" spans="1:4" ht="13.5" customHeight="1" x14ac:dyDescent="0.25">
      <c r="A6" s="170" t="s">
        <v>239</v>
      </c>
      <c r="B6" s="171"/>
    </row>
    <row r="7" spans="1:4" ht="13.5" customHeight="1" x14ac:dyDescent="0.25">
      <c r="A7" s="60" t="s">
        <v>240</v>
      </c>
      <c r="B7" s="32">
        <v>47168</v>
      </c>
      <c r="C7" s="193"/>
      <c r="D7" s="194"/>
    </row>
    <row r="8" spans="1:4" ht="13.5" customHeight="1" x14ac:dyDescent="0.25">
      <c r="A8" s="43" t="s">
        <v>241</v>
      </c>
      <c r="B8" s="32">
        <v>8474</v>
      </c>
      <c r="C8" s="193"/>
      <c r="D8" s="194"/>
    </row>
    <row r="9" spans="1:4" ht="13.5" customHeight="1" x14ac:dyDescent="0.25">
      <c r="A9" s="43" t="s">
        <v>242</v>
      </c>
      <c r="B9" s="32">
        <v>-33820</v>
      </c>
      <c r="C9" s="193"/>
      <c r="D9" s="194"/>
    </row>
    <row r="10" spans="1:4" ht="13.5" customHeight="1" x14ac:dyDescent="0.25">
      <c r="A10" s="43"/>
      <c r="B10" s="172"/>
      <c r="C10" s="193"/>
      <c r="D10" s="194"/>
    </row>
    <row r="11" spans="1:4" ht="13.5" customHeight="1" x14ac:dyDescent="0.25">
      <c r="A11" s="60" t="s">
        <v>243</v>
      </c>
      <c r="B11" s="32">
        <v>204083</v>
      </c>
      <c r="C11" s="193"/>
      <c r="D11" s="194"/>
    </row>
    <row r="12" spans="1:4" ht="13.5" customHeight="1" x14ac:dyDescent="0.25">
      <c r="A12" s="43" t="s">
        <v>244</v>
      </c>
      <c r="B12" s="32">
        <v>127567</v>
      </c>
      <c r="C12" s="193"/>
      <c r="D12" s="194"/>
    </row>
    <row r="13" spans="1:4" ht="13.5" customHeight="1" x14ac:dyDescent="0.25">
      <c r="A13" s="43" t="s">
        <v>245</v>
      </c>
      <c r="B13" s="32">
        <v>61406</v>
      </c>
      <c r="C13" s="193"/>
      <c r="D13" s="194"/>
    </row>
    <row r="14" spans="1:4" ht="13.5" customHeight="1" x14ac:dyDescent="0.25">
      <c r="A14" s="43" t="s">
        <v>246</v>
      </c>
      <c r="B14" s="32">
        <v>-2736</v>
      </c>
      <c r="C14" s="193"/>
      <c r="D14" s="194"/>
    </row>
    <row r="15" spans="1:4" ht="13.5" customHeight="1" x14ac:dyDescent="0.25">
      <c r="A15" s="43" t="s">
        <v>285</v>
      </c>
      <c r="B15" s="32">
        <v>17846</v>
      </c>
      <c r="C15" s="193"/>
      <c r="D15" s="194"/>
    </row>
    <row r="16" spans="1:4" ht="13.5" customHeight="1" x14ac:dyDescent="0.25">
      <c r="A16" s="43" t="s">
        <v>248</v>
      </c>
      <c r="C16" s="193"/>
      <c r="D16" s="194"/>
    </row>
    <row r="17" spans="1:4" ht="13.5" customHeight="1" x14ac:dyDescent="0.25">
      <c r="A17" s="62"/>
      <c r="B17" s="172"/>
      <c r="C17" s="193"/>
      <c r="D17" s="194"/>
    </row>
    <row r="18" spans="1:4" ht="13.5" customHeight="1" x14ac:dyDescent="0.25">
      <c r="A18" s="60" t="s">
        <v>249</v>
      </c>
      <c r="B18" s="32">
        <v>758076</v>
      </c>
      <c r="C18" s="193"/>
      <c r="D18" s="194"/>
    </row>
    <row r="19" spans="1:4" ht="13.5" customHeight="1" x14ac:dyDescent="0.25">
      <c r="A19" s="60" t="s">
        <v>250</v>
      </c>
      <c r="B19" s="32">
        <v>693142</v>
      </c>
      <c r="C19" s="193"/>
      <c r="D19" s="194"/>
    </row>
    <row r="20" spans="1:4" ht="13.5" customHeight="1" x14ac:dyDescent="0.25">
      <c r="A20" s="60" t="s">
        <v>286</v>
      </c>
      <c r="C20" s="193"/>
      <c r="D20" s="194"/>
    </row>
    <row r="21" spans="1:4" ht="13.5" customHeight="1" x14ac:dyDescent="0.25">
      <c r="A21" s="43" t="s">
        <v>251</v>
      </c>
      <c r="B21" s="32">
        <v>279878</v>
      </c>
      <c r="C21" s="193"/>
      <c r="D21" s="194"/>
    </row>
    <row r="22" spans="1:4" ht="13.5" customHeight="1" x14ac:dyDescent="0.25">
      <c r="A22" s="43" t="s">
        <v>252</v>
      </c>
      <c r="B22" s="32">
        <v>107856</v>
      </c>
      <c r="C22" s="193"/>
      <c r="D22" s="194"/>
    </row>
    <row r="23" spans="1:4" ht="13.5" customHeight="1" x14ac:dyDescent="0.25">
      <c r="A23" s="43" t="s">
        <v>253</v>
      </c>
      <c r="B23" s="32">
        <v>305408</v>
      </c>
      <c r="C23" s="193"/>
      <c r="D23" s="194"/>
    </row>
    <row r="24" spans="1:4" ht="13.5" customHeight="1" x14ac:dyDescent="0.25">
      <c r="A24" s="60" t="s">
        <v>254</v>
      </c>
      <c r="B24" s="32">
        <v>64557</v>
      </c>
      <c r="C24" s="193"/>
      <c r="D24" s="194"/>
    </row>
    <row r="25" spans="1:4" ht="13.5" customHeight="1" x14ac:dyDescent="0.25">
      <c r="A25" s="60" t="s">
        <v>286</v>
      </c>
      <c r="C25" s="193"/>
      <c r="D25" s="194"/>
    </row>
    <row r="26" spans="1:4" ht="13.5" customHeight="1" x14ac:dyDescent="0.25">
      <c r="A26" s="43" t="s">
        <v>255</v>
      </c>
      <c r="B26" s="32">
        <v>16408</v>
      </c>
      <c r="C26" s="193"/>
      <c r="D26" s="194"/>
    </row>
    <row r="27" spans="1:4" ht="13.5" customHeight="1" x14ac:dyDescent="0.25">
      <c r="A27" s="43" t="s">
        <v>256</v>
      </c>
      <c r="B27" s="32">
        <v>33752</v>
      </c>
      <c r="C27" s="193"/>
      <c r="D27" s="194"/>
    </row>
    <row r="28" spans="1:4" ht="13.5" customHeight="1" x14ac:dyDescent="0.25">
      <c r="A28" s="43" t="s">
        <v>257</v>
      </c>
      <c r="B28" s="32">
        <v>14366</v>
      </c>
      <c r="C28" s="193"/>
      <c r="D28" s="194"/>
    </row>
    <row r="29" spans="1:4" ht="13.5" customHeight="1" x14ac:dyDescent="0.25">
      <c r="A29" s="60" t="s">
        <v>287</v>
      </c>
      <c r="B29" s="32">
        <v>409</v>
      </c>
      <c r="C29" s="193"/>
      <c r="D29" s="194"/>
    </row>
    <row r="30" spans="1:4" ht="13.5" customHeight="1" x14ac:dyDescent="0.25">
      <c r="A30" s="60"/>
      <c r="C30" s="193"/>
      <c r="D30" s="194"/>
    </row>
    <row r="31" spans="1:4" ht="13.5" customHeight="1" x14ac:dyDescent="0.25">
      <c r="A31" s="173"/>
      <c r="C31" s="193"/>
      <c r="D31" s="194"/>
    </row>
    <row r="32" spans="1:4" ht="13.5" customHeight="1" x14ac:dyDescent="0.25">
      <c r="A32" s="60" t="s">
        <v>259</v>
      </c>
      <c r="B32" s="32">
        <v>86606</v>
      </c>
      <c r="C32" s="193"/>
      <c r="D32" s="194"/>
    </row>
    <row r="33" spans="1:4" ht="13.5" customHeight="1" x14ac:dyDescent="0.25">
      <c r="A33" s="60" t="s">
        <v>260</v>
      </c>
      <c r="B33" s="32">
        <v>21487</v>
      </c>
      <c r="C33" s="193"/>
      <c r="D33" s="194"/>
    </row>
    <row r="34" spans="1:4" ht="13.5" customHeight="1" x14ac:dyDescent="0.25">
      <c r="A34" s="60" t="s">
        <v>286</v>
      </c>
      <c r="B34" s="32"/>
      <c r="C34" s="193"/>
      <c r="D34" s="194"/>
    </row>
    <row r="35" spans="1:4" ht="13.5" customHeight="1" x14ac:dyDescent="0.25">
      <c r="A35" s="43" t="s">
        <v>261</v>
      </c>
      <c r="B35" s="32">
        <v>15066</v>
      </c>
      <c r="C35" s="193"/>
      <c r="D35" s="194"/>
    </row>
    <row r="36" spans="1:4" ht="13.5" customHeight="1" x14ac:dyDescent="0.25">
      <c r="A36" s="43" t="s">
        <v>262</v>
      </c>
      <c r="B36" s="32">
        <v>6421</v>
      </c>
      <c r="C36" s="193"/>
      <c r="D36" s="194"/>
    </row>
    <row r="37" spans="1:4" ht="13.5" customHeight="1" x14ac:dyDescent="0.25">
      <c r="A37" s="60" t="s">
        <v>263</v>
      </c>
      <c r="B37" s="32">
        <v>64737</v>
      </c>
      <c r="C37" s="193"/>
      <c r="D37" s="194"/>
    </row>
    <row r="38" spans="1:4" ht="13.5" customHeight="1" x14ac:dyDescent="0.25">
      <c r="A38" s="60" t="s">
        <v>286</v>
      </c>
      <c r="B38" s="32"/>
      <c r="C38" s="193"/>
      <c r="D38" s="194"/>
    </row>
    <row r="39" spans="1:4" ht="13.5" customHeight="1" x14ac:dyDescent="0.25">
      <c r="A39" s="43" t="s">
        <v>264</v>
      </c>
      <c r="B39" s="32">
        <v>46285</v>
      </c>
      <c r="C39" s="193"/>
      <c r="D39" s="194"/>
    </row>
    <row r="40" spans="1:4" ht="13.5" customHeight="1" x14ac:dyDescent="0.25">
      <c r="A40" s="43" t="s">
        <v>265</v>
      </c>
      <c r="B40" s="32">
        <v>18406</v>
      </c>
      <c r="C40" s="193"/>
      <c r="D40" s="194"/>
    </row>
    <row r="41" spans="1:4" ht="13.5" customHeight="1" x14ac:dyDescent="0.25">
      <c r="A41" s="60" t="s">
        <v>288</v>
      </c>
      <c r="B41" s="32">
        <v>428</v>
      </c>
      <c r="C41" s="193"/>
      <c r="D41" s="194"/>
    </row>
    <row r="42" spans="1:4" ht="13.5" customHeight="1" x14ac:dyDescent="0.25">
      <c r="A42" s="43"/>
      <c r="B42" s="172"/>
      <c r="C42" s="193"/>
      <c r="D42" s="194"/>
    </row>
    <row r="43" spans="1:4" ht="13.5" customHeight="1" x14ac:dyDescent="0.25">
      <c r="A43" s="60" t="s">
        <v>267</v>
      </c>
      <c r="B43" s="32">
        <v>133232</v>
      </c>
      <c r="C43" s="193"/>
      <c r="D43" s="194"/>
    </row>
    <row r="44" spans="1:4" ht="13.5" customHeight="1" x14ac:dyDescent="0.25">
      <c r="A44" s="60" t="s">
        <v>268</v>
      </c>
      <c r="B44" s="32">
        <v>8533</v>
      </c>
      <c r="C44" s="193"/>
      <c r="D44" s="194"/>
    </row>
    <row r="45" spans="1:4" ht="13.5" customHeight="1" x14ac:dyDescent="0.25">
      <c r="A45" s="60" t="s">
        <v>286</v>
      </c>
      <c r="B45" s="32"/>
      <c r="C45" s="193"/>
      <c r="D45" s="194"/>
    </row>
    <row r="46" spans="1:4" ht="13.5" customHeight="1" x14ac:dyDescent="0.25">
      <c r="A46" s="43" t="s">
        <v>289</v>
      </c>
      <c r="B46" s="32">
        <v>5281</v>
      </c>
      <c r="C46" s="193"/>
      <c r="D46" s="194"/>
    </row>
    <row r="47" spans="1:4" ht="13.5" customHeight="1" x14ac:dyDescent="0.25">
      <c r="A47" s="43" t="s">
        <v>290</v>
      </c>
      <c r="B47" s="32">
        <v>3251</v>
      </c>
      <c r="C47" s="193"/>
      <c r="D47" s="194"/>
    </row>
    <row r="48" spans="1:4" ht="13.5" customHeight="1" x14ac:dyDescent="0.25">
      <c r="A48" s="60" t="s">
        <v>291</v>
      </c>
      <c r="B48" s="32">
        <v>124231</v>
      </c>
      <c r="C48" s="193"/>
      <c r="D48" s="194"/>
    </row>
    <row r="49" spans="1:4" ht="13.5" customHeight="1" x14ac:dyDescent="0.25">
      <c r="A49" s="60" t="s">
        <v>286</v>
      </c>
      <c r="B49" s="32"/>
      <c r="C49" s="193"/>
      <c r="D49" s="194"/>
    </row>
    <row r="50" spans="1:4" ht="13.5" customHeight="1" x14ac:dyDescent="0.25">
      <c r="A50" s="43" t="s">
        <v>272</v>
      </c>
      <c r="B50" s="32">
        <v>58874</v>
      </c>
      <c r="C50" s="193"/>
      <c r="D50" s="194"/>
    </row>
    <row r="51" spans="1:4" ht="13.5" customHeight="1" x14ac:dyDescent="0.25">
      <c r="A51" s="43" t="s">
        <v>273</v>
      </c>
      <c r="B51" s="32">
        <v>64696</v>
      </c>
      <c r="C51" s="193"/>
      <c r="D51" s="194"/>
    </row>
    <row r="52" spans="1:4" ht="13.5" customHeight="1" x14ac:dyDescent="0.25">
      <c r="A52" s="60" t="s">
        <v>292</v>
      </c>
      <c r="B52" s="32">
        <v>1129</v>
      </c>
      <c r="C52" s="193"/>
      <c r="D52" s="194"/>
    </row>
    <row r="53" spans="1:4" ht="13.5" customHeight="1" x14ac:dyDescent="0.25">
      <c r="A53" s="62"/>
      <c r="B53" s="172"/>
      <c r="C53" s="193"/>
      <c r="D53" s="194"/>
    </row>
    <row r="54" spans="1:4" ht="13.5" customHeight="1" x14ac:dyDescent="0.25">
      <c r="A54" s="60" t="s">
        <v>275</v>
      </c>
      <c r="B54" s="32">
        <v>13781</v>
      </c>
      <c r="C54" s="193"/>
      <c r="D54" s="194"/>
    </row>
    <row r="55" spans="1:4" ht="13.5" customHeight="1" x14ac:dyDescent="0.25">
      <c r="A55" s="43" t="s">
        <v>276</v>
      </c>
      <c r="B55" s="32">
        <v>2577</v>
      </c>
      <c r="C55" s="193"/>
      <c r="D55" s="194"/>
    </row>
    <row r="56" spans="1:4" ht="13.5" customHeight="1" x14ac:dyDescent="0.25">
      <c r="A56" s="43" t="s">
        <v>277</v>
      </c>
      <c r="B56" s="32">
        <v>11171</v>
      </c>
      <c r="C56" s="193"/>
      <c r="D56" s="194"/>
    </row>
    <row r="57" spans="1:4" ht="13.5" customHeight="1" x14ac:dyDescent="0.25">
      <c r="A57" s="43" t="s">
        <v>293</v>
      </c>
      <c r="B57" s="32">
        <v>33</v>
      </c>
      <c r="C57" s="193"/>
      <c r="D57" s="194"/>
    </row>
    <row r="58" spans="1:4" ht="13.5" customHeight="1" x14ac:dyDescent="0.25">
      <c r="A58" s="43"/>
      <c r="B58" s="32"/>
      <c r="C58" s="193"/>
      <c r="D58" s="194"/>
    </row>
    <row r="59" spans="1:4" ht="13.5" customHeight="1" x14ac:dyDescent="0.25">
      <c r="A59" s="60" t="s">
        <v>279</v>
      </c>
      <c r="B59" s="32">
        <v>1116</v>
      </c>
      <c r="C59" s="193"/>
      <c r="D59" s="194"/>
    </row>
    <row r="60" spans="1:4" ht="13.5" customHeight="1" x14ac:dyDescent="0.25">
      <c r="A60" s="60"/>
      <c r="B60" s="172"/>
      <c r="C60" s="193"/>
      <c r="D60" s="194"/>
    </row>
    <row r="61" spans="1:4" ht="13.5" customHeight="1" x14ac:dyDescent="0.25">
      <c r="A61" s="55" t="s">
        <v>280</v>
      </c>
      <c r="B61" s="246">
        <v>1218716</v>
      </c>
      <c r="C61" s="193"/>
      <c r="D61" s="194"/>
    </row>
    <row r="62" spans="1:4" ht="13.5" customHeight="1" x14ac:dyDescent="0.25">
      <c r="A62" s="43"/>
      <c r="B62" s="158"/>
      <c r="C62" s="193"/>
      <c r="D62" s="194"/>
    </row>
    <row r="63" spans="1:4" ht="13.5" customHeight="1" x14ac:dyDescent="0.25">
      <c r="A63" s="19"/>
      <c r="B63" s="120"/>
      <c r="C63" s="193"/>
      <c r="D63" s="194"/>
    </row>
    <row r="64" spans="1:4" ht="25.5" customHeight="1" x14ac:dyDescent="0.25">
      <c r="A64" s="93"/>
      <c r="B64" s="169"/>
      <c r="C64" s="193"/>
      <c r="D64" s="194"/>
    </row>
    <row r="65" spans="1:4" ht="13.5" customHeight="1" x14ac:dyDescent="0.25">
      <c r="A65" s="155" t="s">
        <v>281</v>
      </c>
      <c r="B65" s="171"/>
      <c r="C65" s="193"/>
      <c r="D65" s="194"/>
    </row>
    <row r="66" spans="1:4" ht="13.5" customHeight="1" x14ac:dyDescent="0.25">
      <c r="A66" s="58" t="s">
        <v>240</v>
      </c>
      <c r="B66" s="174">
        <v>3.9</v>
      </c>
      <c r="C66" s="193"/>
      <c r="D66" s="194"/>
    </row>
    <row r="67" spans="1:4" ht="13.5" customHeight="1" x14ac:dyDescent="0.25">
      <c r="A67" s="60" t="s">
        <v>241</v>
      </c>
      <c r="B67" s="174">
        <v>0.7</v>
      </c>
      <c r="C67" s="193"/>
      <c r="D67" s="194"/>
    </row>
    <row r="68" spans="1:4" ht="13.5" customHeight="1" x14ac:dyDescent="0.25">
      <c r="A68" s="60" t="s">
        <v>242</v>
      </c>
      <c r="B68" s="174">
        <v>-2.8</v>
      </c>
      <c r="C68" s="193"/>
      <c r="D68" s="194"/>
    </row>
    <row r="69" spans="1:4" ht="13.5" customHeight="1" x14ac:dyDescent="0.25">
      <c r="A69" s="60"/>
      <c r="C69" s="193"/>
      <c r="D69" s="194"/>
    </row>
    <row r="70" spans="1:4" ht="13.5" customHeight="1" x14ac:dyDescent="0.25">
      <c r="A70" s="58" t="s">
        <v>243</v>
      </c>
      <c r="B70" s="174"/>
      <c r="C70" s="193"/>
      <c r="D70" s="194"/>
    </row>
    <row r="71" spans="1:4" ht="13.5" customHeight="1" x14ac:dyDescent="0.25">
      <c r="A71" s="60" t="s">
        <v>244</v>
      </c>
      <c r="B71" s="174">
        <v>16.7</v>
      </c>
      <c r="C71" s="193"/>
      <c r="D71" s="194"/>
    </row>
    <row r="72" spans="1:4" ht="13.5" customHeight="1" x14ac:dyDescent="0.25">
      <c r="A72" s="60" t="s">
        <v>282</v>
      </c>
      <c r="B72" s="174">
        <v>10.5</v>
      </c>
      <c r="C72" s="193"/>
      <c r="D72" s="194"/>
    </row>
    <row r="73" spans="1:4" ht="13.5" customHeight="1" x14ac:dyDescent="0.25">
      <c r="A73" s="60" t="s">
        <v>285</v>
      </c>
      <c r="B73" s="174">
        <v>5</v>
      </c>
      <c r="C73" s="193"/>
      <c r="D73" s="194"/>
    </row>
    <row r="74" spans="1:4" ht="13.5" customHeight="1" x14ac:dyDescent="0.25">
      <c r="A74" s="60" t="s">
        <v>248</v>
      </c>
      <c r="B74" s="174">
        <v>-0.2</v>
      </c>
      <c r="C74" s="193"/>
      <c r="D74" s="194"/>
    </row>
    <row r="75" spans="1:4" ht="13.5" customHeight="1" x14ac:dyDescent="0.25">
      <c r="A75" s="43"/>
      <c r="B75" s="174"/>
      <c r="C75" s="193"/>
      <c r="D75" s="194"/>
    </row>
    <row r="76" spans="1:4" ht="13.5" customHeight="1" x14ac:dyDescent="0.25">
      <c r="A76" s="58" t="s">
        <v>249</v>
      </c>
      <c r="B76" s="174">
        <v>62.2</v>
      </c>
      <c r="C76" s="193"/>
      <c r="D76" s="194"/>
    </row>
    <row r="77" spans="1:4" ht="13.5" customHeight="1" x14ac:dyDescent="0.25">
      <c r="A77" s="58" t="s">
        <v>250</v>
      </c>
      <c r="B77" s="174">
        <v>56.9</v>
      </c>
      <c r="C77" s="193"/>
      <c r="D77" s="194"/>
    </row>
    <row r="78" spans="1:4" ht="13.5" customHeight="1" x14ac:dyDescent="0.25">
      <c r="A78" s="58" t="s">
        <v>286</v>
      </c>
      <c r="C78" s="193"/>
      <c r="D78" s="194"/>
    </row>
    <row r="79" spans="1:4" ht="13.5" customHeight="1" x14ac:dyDescent="0.25">
      <c r="A79" s="60" t="s">
        <v>251</v>
      </c>
      <c r="B79" s="174">
        <v>23</v>
      </c>
      <c r="C79" s="193"/>
      <c r="D79" s="194"/>
    </row>
    <row r="80" spans="1:4" ht="13.5" customHeight="1" x14ac:dyDescent="0.25">
      <c r="A80" s="60" t="s">
        <v>252</v>
      </c>
      <c r="B80" s="174">
        <v>8.8000000000000007</v>
      </c>
      <c r="C80" s="193"/>
      <c r="D80" s="194"/>
    </row>
    <row r="81" spans="1:4" ht="13.5" customHeight="1" x14ac:dyDescent="0.25">
      <c r="A81" s="60" t="s">
        <v>253</v>
      </c>
      <c r="B81" s="174">
        <v>25.1</v>
      </c>
      <c r="C81" s="193"/>
      <c r="D81" s="194"/>
    </row>
    <row r="82" spans="1:4" ht="13.5" customHeight="1" x14ac:dyDescent="0.25">
      <c r="A82" s="58" t="s">
        <v>254</v>
      </c>
      <c r="B82" s="174">
        <v>5.3</v>
      </c>
      <c r="C82" s="193"/>
      <c r="D82" s="194"/>
    </row>
    <row r="83" spans="1:4" ht="13.5" customHeight="1" x14ac:dyDescent="0.25">
      <c r="A83" s="58" t="s">
        <v>286</v>
      </c>
      <c r="C83" s="193"/>
      <c r="D83" s="194"/>
    </row>
    <row r="84" spans="1:4" ht="13.5" customHeight="1" x14ac:dyDescent="0.25">
      <c r="A84" s="60" t="s">
        <v>255</v>
      </c>
      <c r="B84" s="174">
        <v>1.3</v>
      </c>
      <c r="C84" s="193"/>
      <c r="D84" s="194"/>
    </row>
    <row r="85" spans="1:4" ht="13.5" customHeight="1" x14ac:dyDescent="0.25">
      <c r="A85" s="60" t="s">
        <v>256</v>
      </c>
      <c r="B85" s="174">
        <v>2.8</v>
      </c>
      <c r="C85" s="193"/>
      <c r="D85" s="194"/>
    </row>
    <row r="86" spans="1:4" ht="13.5" customHeight="1" x14ac:dyDescent="0.25">
      <c r="A86" s="60" t="s">
        <v>257</v>
      </c>
      <c r="B86" s="174">
        <v>1.2</v>
      </c>
      <c r="C86" s="193"/>
      <c r="D86" s="194"/>
    </row>
    <row r="87" spans="1:4" ht="13.5" customHeight="1" x14ac:dyDescent="0.25">
      <c r="A87" s="58" t="s">
        <v>287</v>
      </c>
      <c r="B87" s="174">
        <v>0</v>
      </c>
      <c r="C87" s="193"/>
      <c r="D87" s="194"/>
    </row>
    <row r="88" spans="1:4" ht="13.5" customHeight="1" x14ac:dyDescent="0.25">
      <c r="C88" s="193"/>
      <c r="D88" s="194"/>
    </row>
    <row r="89" spans="1:4" ht="13.5" customHeight="1" x14ac:dyDescent="0.25">
      <c r="A89" s="58" t="s">
        <v>259</v>
      </c>
      <c r="B89" s="174">
        <v>7.1</v>
      </c>
      <c r="C89" s="193"/>
      <c r="D89" s="194"/>
    </row>
    <row r="90" spans="1:4" ht="13.5" customHeight="1" x14ac:dyDescent="0.25">
      <c r="A90" s="58" t="s">
        <v>260</v>
      </c>
      <c r="B90" s="174">
        <v>1.8</v>
      </c>
      <c r="C90" s="193"/>
      <c r="D90" s="194"/>
    </row>
    <row r="91" spans="1:4" ht="13.5" customHeight="1" x14ac:dyDescent="0.25">
      <c r="A91" s="58" t="s">
        <v>286</v>
      </c>
      <c r="C91" s="193"/>
      <c r="D91" s="194"/>
    </row>
    <row r="92" spans="1:4" ht="13.5" customHeight="1" x14ac:dyDescent="0.25">
      <c r="A92" s="60" t="s">
        <v>261</v>
      </c>
      <c r="B92" s="174">
        <v>1.2</v>
      </c>
      <c r="C92" s="193"/>
      <c r="D92" s="194"/>
    </row>
    <row r="93" spans="1:4" ht="13.5" customHeight="1" x14ac:dyDescent="0.25">
      <c r="A93" s="60" t="s">
        <v>262</v>
      </c>
      <c r="B93" s="174">
        <v>0.5</v>
      </c>
      <c r="C93" s="193"/>
      <c r="D93" s="194"/>
    </row>
    <row r="94" spans="1:4" ht="13.5" customHeight="1" x14ac:dyDescent="0.25">
      <c r="A94" s="58" t="s">
        <v>263</v>
      </c>
      <c r="B94" s="174">
        <v>5.3</v>
      </c>
      <c r="C94" s="193"/>
      <c r="D94" s="194"/>
    </row>
    <row r="95" spans="1:4" ht="13.5" customHeight="1" x14ac:dyDescent="0.25">
      <c r="A95" s="58" t="s">
        <v>286</v>
      </c>
      <c r="C95" s="193"/>
      <c r="D95" s="194"/>
    </row>
    <row r="96" spans="1:4" ht="13.5" customHeight="1" x14ac:dyDescent="0.25">
      <c r="A96" s="60" t="s">
        <v>264</v>
      </c>
      <c r="B96" s="174">
        <v>3.8</v>
      </c>
      <c r="C96" s="193"/>
      <c r="D96" s="194"/>
    </row>
    <row r="97" spans="1:4" ht="13.5" customHeight="1" x14ac:dyDescent="0.25">
      <c r="A97" s="60" t="s">
        <v>265</v>
      </c>
      <c r="B97" s="174">
        <v>1.5</v>
      </c>
      <c r="C97" s="193"/>
      <c r="D97" s="194"/>
    </row>
    <row r="98" spans="1:4" ht="13.5" customHeight="1" x14ac:dyDescent="0.25">
      <c r="A98" s="58" t="s">
        <v>288</v>
      </c>
      <c r="B98" s="174">
        <v>0</v>
      </c>
      <c r="C98" s="193"/>
      <c r="D98" s="194"/>
    </row>
    <row r="99" spans="1:4" ht="13.5" customHeight="1" x14ac:dyDescent="0.25">
      <c r="A99" s="60"/>
      <c r="C99" s="193"/>
      <c r="D99" s="194"/>
    </row>
    <row r="100" spans="1:4" ht="13.5" customHeight="1" x14ac:dyDescent="0.25">
      <c r="A100" s="58" t="s">
        <v>267</v>
      </c>
      <c r="B100" s="174">
        <v>10.9</v>
      </c>
      <c r="C100" s="193"/>
      <c r="D100" s="194"/>
    </row>
    <row r="101" spans="1:4" ht="13.5" customHeight="1" x14ac:dyDescent="0.25">
      <c r="A101" s="58" t="s">
        <v>268</v>
      </c>
      <c r="B101" s="174">
        <v>0.7</v>
      </c>
      <c r="C101" s="193"/>
      <c r="D101" s="194"/>
    </row>
    <row r="102" spans="1:4" ht="13.5" customHeight="1" x14ac:dyDescent="0.25">
      <c r="A102" s="58" t="s">
        <v>286</v>
      </c>
      <c r="C102" s="193"/>
      <c r="D102" s="194"/>
    </row>
    <row r="103" spans="1:4" ht="13.5" customHeight="1" x14ac:dyDescent="0.25">
      <c r="A103" s="60" t="s">
        <v>269</v>
      </c>
      <c r="B103" s="174">
        <v>0.4</v>
      </c>
      <c r="C103" s="193"/>
      <c r="D103" s="194"/>
    </row>
    <row r="104" spans="1:4" ht="13.5" customHeight="1" x14ac:dyDescent="0.25">
      <c r="A104" s="60" t="s">
        <v>270</v>
      </c>
      <c r="B104" s="174">
        <v>0.3</v>
      </c>
      <c r="C104" s="193"/>
      <c r="D104" s="194"/>
    </row>
    <row r="105" spans="1:4" ht="13.5" customHeight="1" x14ac:dyDescent="0.25">
      <c r="A105" s="58" t="s">
        <v>271</v>
      </c>
      <c r="B105" s="174">
        <v>10.199999999999999</v>
      </c>
      <c r="C105" s="193"/>
      <c r="D105" s="194"/>
    </row>
    <row r="106" spans="1:4" ht="13.5" customHeight="1" x14ac:dyDescent="0.25">
      <c r="A106" s="58" t="s">
        <v>286</v>
      </c>
      <c r="C106" s="193"/>
      <c r="D106" s="194"/>
    </row>
    <row r="107" spans="1:4" ht="13.5" customHeight="1" x14ac:dyDescent="0.25">
      <c r="A107" s="60" t="s">
        <v>272</v>
      </c>
      <c r="B107" s="174">
        <v>4.8</v>
      </c>
      <c r="C107" s="193"/>
      <c r="D107" s="194"/>
    </row>
    <row r="108" spans="1:4" ht="13.5" customHeight="1" x14ac:dyDescent="0.25">
      <c r="A108" s="60" t="s">
        <v>273</v>
      </c>
      <c r="B108" s="174">
        <v>5.3</v>
      </c>
      <c r="C108" s="193"/>
      <c r="D108" s="194"/>
    </row>
    <row r="109" spans="1:4" ht="13.5" customHeight="1" x14ac:dyDescent="0.25">
      <c r="A109" s="58" t="s">
        <v>292</v>
      </c>
      <c r="B109" s="174">
        <v>0.1</v>
      </c>
      <c r="C109" s="193"/>
      <c r="D109" s="194"/>
    </row>
    <row r="110" spans="1:4" ht="13.5" customHeight="1" x14ac:dyDescent="0.25">
      <c r="A110" s="43"/>
      <c r="C110" s="193"/>
      <c r="D110" s="194"/>
    </row>
    <row r="111" spans="1:4" ht="13.5" customHeight="1" x14ac:dyDescent="0.25">
      <c r="A111" s="58" t="s">
        <v>275</v>
      </c>
      <c r="B111" s="174">
        <v>1.1000000000000001</v>
      </c>
      <c r="C111" s="193"/>
      <c r="D111" s="194"/>
    </row>
    <row r="112" spans="1:4" ht="13.5" customHeight="1" x14ac:dyDescent="0.25">
      <c r="A112" s="60" t="s">
        <v>276</v>
      </c>
      <c r="B112" s="174">
        <v>0.2</v>
      </c>
      <c r="C112" s="193"/>
      <c r="D112" s="194"/>
    </row>
    <row r="113" spans="1:4" ht="13.5" customHeight="1" x14ac:dyDescent="0.25">
      <c r="A113" s="60" t="s">
        <v>277</v>
      </c>
      <c r="B113" s="174">
        <v>0.9</v>
      </c>
      <c r="C113" s="193"/>
      <c r="D113" s="194"/>
    </row>
    <row r="114" spans="1:4" ht="13.5" customHeight="1" x14ac:dyDescent="0.25">
      <c r="A114" s="60" t="s">
        <v>293</v>
      </c>
      <c r="B114" s="174">
        <v>0</v>
      </c>
      <c r="C114" s="193"/>
      <c r="D114" s="194"/>
    </row>
    <row r="115" spans="1:4" ht="13.5" customHeight="1" x14ac:dyDescent="0.25">
      <c r="A115" s="58"/>
      <c r="C115" s="193"/>
      <c r="D115" s="194"/>
    </row>
    <row r="116" spans="1:4" ht="13.5" customHeight="1" x14ac:dyDescent="0.25">
      <c r="A116" s="58" t="s">
        <v>279</v>
      </c>
      <c r="B116">
        <v>0.1</v>
      </c>
      <c r="C116" s="193"/>
      <c r="D116" s="194"/>
    </row>
    <row r="117" spans="1:4" ht="13.5" customHeight="1" x14ac:dyDescent="0.25">
      <c r="A117" s="58"/>
      <c r="B117" s="174"/>
      <c r="C117" s="193"/>
      <c r="D117" s="194"/>
    </row>
    <row r="118" spans="1:4" ht="13.5" customHeight="1" x14ac:dyDescent="0.25">
      <c r="A118" s="56" t="s">
        <v>280</v>
      </c>
      <c r="B118" s="195">
        <v>100</v>
      </c>
      <c r="C118" s="193"/>
      <c r="D118" s="194"/>
    </row>
    <row r="119" spans="1:4" x14ac:dyDescent="0.25">
      <c r="C119" s="193"/>
      <c r="D119" s="194"/>
    </row>
    <row r="120" spans="1:4" x14ac:dyDescent="0.25">
      <c r="C120" s="193"/>
      <c r="D120" s="194"/>
    </row>
    <row r="121" spans="1:4" x14ac:dyDescent="0.25">
      <c r="C121" s="193"/>
      <c r="D121" s="194"/>
    </row>
  </sheetData>
  <mergeCells count="2">
    <mergeCell ref="A1:B1"/>
    <mergeCell ref="A2:B2"/>
  </mergeCells>
  <pageMargins left="0.7" right="0.7" top="0.75" bottom="0.75" header="0.3" footer="0.3"/>
  <pageSetup paperSize="9" orientation="portrait"/>
  <headerFooter scaleWithDoc="0" alignWithMargins="0">
    <oddHeader>&amp;L&amp;C&amp;B&amp;R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2"/>
  <sheetViews>
    <sheetView showGridLines="0" workbookViewId="0">
      <selection sqref="A1:F1"/>
    </sheetView>
  </sheetViews>
  <sheetFormatPr defaultColWidth="11.42578125" defaultRowHeight="15" x14ac:dyDescent="0.25"/>
  <cols>
    <col min="1" max="1" width="30" customWidth="1"/>
    <col min="2" max="6" width="15.7109375" customWidth="1"/>
    <col min="7" max="7" width="10.140625" customWidth="1"/>
  </cols>
  <sheetData>
    <row r="1" spans="1:8" ht="19.149999999999999" customHeight="1" x14ac:dyDescent="0.25">
      <c r="A1" s="266" t="s">
        <v>294</v>
      </c>
      <c r="B1" s="266"/>
      <c r="C1" s="266"/>
      <c r="D1" s="266"/>
      <c r="E1" s="266"/>
      <c r="F1" s="266"/>
    </row>
    <row r="2" spans="1:8" x14ac:dyDescent="0.25">
      <c r="A2" s="285" t="s">
        <v>179</v>
      </c>
      <c r="B2" s="285"/>
      <c r="C2" s="285"/>
      <c r="D2" s="285"/>
      <c r="E2" s="285"/>
      <c r="F2" s="285"/>
    </row>
    <row r="3" spans="1:8" x14ac:dyDescent="0.25">
      <c r="B3" s="283">
        <v>45992</v>
      </c>
      <c r="C3" s="283"/>
      <c r="D3" s="283"/>
      <c r="E3" s="283"/>
      <c r="F3" s="283"/>
    </row>
    <row r="4" spans="1:8" x14ac:dyDescent="0.25">
      <c r="B4" s="33" t="s">
        <v>94</v>
      </c>
      <c r="C4" s="33" t="s">
        <v>95</v>
      </c>
      <c r="D4" s="33" t="s">
        <v>96</v>
      </c>
      <c r="E4" s="33" t="s">
        <v>97</v>
      </c>
      <c r="F4" s="180" t="s">
        <v>83</v>
      </c>
    </row>
    <row r="5" spans="1:8" x14ac:dyDescent="0.25">
      <c r="B5" s="95"/>
      <c r="C5" s="95"/>
      <c r="D5" s="95"/>
      <c r="E5" s="95"/>
      <c r="F5" s="95"/>
    </row>
    <row r="6" spans="1:8" x14ac:dyDescent="0.25">
      <c r="A6" s="176" t="s">
        <v>239</v>
      </c>
      <c r="B6" s="177"/>
      <c r="C6" s="177"/>
      <c r="D6" s="177"/>
      <c r="E6" s="177"/>
      <c r="F6" s="177"/>
      <c r="G6" s="177"/>
      <c r="H6" s="175"/>
    </row>
    <row r="7" spans="1:8" x14ac:dyDescent="0.25">
      <c r="A7" s="42" t="s">
        <v>295</v>
      </c>
      <c r="B7" s="102">
        <v>21477</v>
      </c>
      <c r="C7" s="102">
        <v>1073298</v>
      </c>
      <c r="D7" s="102">
        <v>281855</v>
      </c>
      <c r="E7" s="102">
        <v>104308</v>
      </c>
      <c r="F7" s="102">
        <v>1480938</v>
      </c>
      <c r="G7" s="178"/>
    </row>
    <row r="8" spans="1:8" x14ac:dyDescent="0.25">
      <c r="A8" s="42" t="s">
        <v>296</v>
      </c>
      <c r="B8" s="102">
        <v>15474</v>
      </c>
      <c r="C8" s="102">
        <v>535412</v>
      </c>
      <c r="D8" s="102">
        <v>217044</v>
      </c>
      <c r="E8" s="102">
        <v>780392</v>
      </c>
      <c r="F8" s="102">
        <v>1548322</v>
      </c>
      <c r="G8" s="178"/>
    </row>
    <row r="9" spans="1:8" x14ac:dyDescent="0.25">
      <c r="A9" s="42" t="s">
        <v>297</v>
      </c>
      <c r="B9" s="102">
        <v>0</v>
      </c>
      <c r="C9" s="102">
        <v>5540</v>
      </c>
      <c r="D9" s="102">
        <v>54</v>
      </c>
      <c r="E9" s="102">
        <v>1788</v>
      </c>
      <c r="F9" s="102">
        <v>7382</v>
      </c>
      <c r="G9" s="178"/>
    </row>
    <row r="10" spans="1:8" x14ac:dyDescent="0.25">
      <c r="A10" s="42" t="s">
        <v>298</v>
      </c>
      <c r="B10" s="102">
        <v>0</v>
      </c>
      <c r="C10" s="102">
        <v>0</v>
      </c>
      <c r="D10" s="102">
        <v>72</v>
      </c>
      <c r="E10" s="102">
        <v>5253</v>
      </c>
      <c r="F10" s="102">
        <v>5325</v>
      </c>
      <c r="G10" s="178"/>
    </row>
    <row r="11" spans="1:8" x14ac:dyDescent="0.25">
      <c r="A11" s="42" t="s">
        <v>299</v>
      </c>
      <c r="B11" s="102">
        <v>0</v>
      </c>
      <c r="C11" s="102">
        <v>0</v>
      </c>
      <c r="D11" s="102">
        <v>0</v>
      </c>
      <c r="E11" s="102">
        <v>4824</v>
      </c>
      <c r="F11" s="102">
        <v>4824</v>
      </c>
      <c r="G11" s="178"/>
    </row>
    <row r="12" spans="1:8" x14ac:dyDescent="0.25">
      <c r="A12" s="42" t="s">
        <v>300</v>
      </c>
      <c r="B12" s="102">
        <v>0</v>
      </c>
      <c r="C12" s="102">
        <v>0</v>
      </c>
      <c r="D12" s="102">
        <v>59</v>
      </c>
      <c r="E12" s="102">
        <v>0</v>
      </c>
      <c r="F12" s="102">
        <v>59</v>
      </c>
      <c r="G12" s="178"/>
    </row>
    <row r="13" spans="1:8" x14ac:dyDescent="0.25">
      <c r="A13" s="42" t="s">
        <v>301</v>
      </c>
      <c r="B13" s="102">
        <v>1182</v>
      </c>
      <c r="C13" s="102">
        <v>43955</v>
      </c>
      <c r="D13" s="102">
        <v>9276</v>
      </c>
      <c r="E13" s="102">
        <v>38207</v>
      </c>
      <c r="F13" s="102">
        <v>92620</v>
      </c>
      <c r="G13" s="178"/>
    </row>
    <row r="14" spans="1:8" x14ac:dyDescent="0.25">
      <c r="A14" s="42" t="s">
        <v>302</v>
      </c>
      <c r="B14" s="102">
        <v>0</v>
      </c>
      <c r="C14" s="102">
        <v>170093</v>
      </c>
      <c r="D14" s="102">
        <v>79919</v>
      </c>
      <c r="E14" s="102">
        <v>10733</v>
      </c>
      <c r="F14" s="102">
        <v>260745</v>
      </c>
      <c r="G14" s="178"/>
    </row>
    <row r="15" spans="1:8" x14ac:dyDescent="0.25">
      <c r="A15" s="42" t="s">
        <v>303</v>
      </c>
      <c r="B15" s="102">
        <v>494</v>
      </c>
      <c r="C15" s="102">
        <v>384</v>
      </c>
      <c r="D15" s="102">
        <v>117</v>
      </c>
      <c r="E15" s="102">
        <v>218513</v>
      </c>
      <c r="F15" s="102">
        <v>219508</v>
      </c>
      <c r="G15" s="178"/>
    </row>
    <row r="16" spans="1:8" x14ac:dyDescent="0.25">
      <c r="A16" s="42" t="s">
        <v>304</v>
      </c>
      <c r="B16" s="102">
        <v>9388</v>
      </c>
      <c r="C16" s="102">
        <v>164959</v>
      </c>
      <c r="D16" s="102">
        <v>39796</v>
      </c>
      <c r="E16" s="102">
        <v>471580</v>
      </c>
      <c r="F16" s="102">
        <v>685723</v>
      </c>
      <c r="G16" s="178"/>
    </row>
    <row r="17" spans="1:7" x14ac:dyDescent="0.25">
      <c r="A17" s="42" t="s">
        <v>305</v>
      </c>
      <c r="B17" s="102">
        <v>4410</v>
      </c>
      <c r="C17" s="102">
        <v>150369</v>
      </c>
      <c r="D17" s="102">
        <v>87751</v>
      </c>
      <c r="E17" s="102">
        <v>21948</v>
      </c>
      <c r="F17" s="102">
        <v>264478</v>
      </c>
      <c r="G17" s="178"/>
    </row>
    <row r="18" spans="1:7" x14ac:dyDescent="0.25">
      <c r="A18" s="56" t="s">
        <v>306</v>
      </c>
      <c r="B18" s="179">
        <v>36952</v>
      </c>
      <c r="C18" s="179">
        <v>1608711</v>
      </c>
      <c r="D18" s="179">
        <v>498899</v>
      </c>
      <c r="E18" s="179">
        <v>884700</v>
      </c>
      <c r="F18" s="179">
        <v>3029262</v>
      </c>
    </row>
    <row r="22" spans="1:7" x14ac:dyDescent="0.25">
      <c r="B22" s="247"/>
      <c r="C22" s="247"/>
      <c r="D22" s="247"/>
      <c r="E22" s="247"/>
      <c r="F22" s="247"/>
    </row>
  </sheetData>
  <mergeCells count="3">
    <mergeCell ref="A1:F1"/>
    <mergeCell ref="A2:F2"/>
    <mergeCell ref="B3:F3"/>
  </mergeCells>
  <pageMargins left="0.7" right="0.7" top="0.75" bottom="0.75" header="0.3" footer="0.3"/>
  <pageSetup paperSize="9" orientation="portrait"/>
  <headerFooter scaleWithDoc="0" alignWithMargins="0">
    <oddHeader>&amp;L&amp;C&amp;B&amp;R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7"/>
  <sheetViews>
    <sheetView showGridLines="0" zoomScaleNormal="100" workbookViewId="0"/>
  </sheetViews>
  <sheetFormatPr defaultColWidth="11.42578125" defaultRowHeight="15" x14ac:dyDescent="0.25"/>
  <cols>
    <col min="1" max="1" width="0.7109375" customWidth="1"/>
    <col min="2" max="2" width="118.28515625" customWidth="1"/>
  </cols>
  <sheetData>
    <row r="1" spans="1:2" ht="2.4500000000000002" customHeight="1" x14ac:dyDescent="0.3">
      <c r="A1" s="181" t="s">
        <v>307</v>
      </c>
      <c r="B1" s="181"/>
    </row>
    <row r="2" spans="1:2" ht="23.25" customHeight="1" x14ac:dyDescent="0.25">
      <c r="B2" s="182" t="s">
        <v>70</v>
      </c>
    </row>
    <row r="3" spans="1:2" ht="15" customHeight="1" x14ac:dyDescent="0.25">
      <c r="B3" s="183"/>
    </row>
    <row r="4" spans="1:2" ht="72" customHeight="1" x14ac:dyDescent="0.25">
      <c r="B4" s="184" t="s">
        <v>308</v>
      </c>
    </row>
    <row r="5" spans="1:2" ht="2.25" customHeight="1" x14ac:dyDescent="0.25">
      <c r="B5" s="184"/>
    </row>
    <row r="6" spans="1:2" ht="14.25" customHeight="1" x14ac:dyDescent="0.25">
      <c r="B6" s="185" t="s">
        <v>309</v>
      </c>
    </row>
    <row r="7" spans="1:2" ht="7.5" customHeight="1" x14ac:dyDescent="0.25">
      <c r="B7" s="185"/>
    </row>
    <row r="8" spans="1:2" ht="204" customHeight="1" x14ac:dyDescent="0.25">
      <c r="B8" s="186" t="s">
        <v>310</v>
      </c>
    </row>
    <row r="9" spans="1:2" ht="179.25" customHeight="1" x14ac:dyDescent="0.25">
      <c r="B9" s="44" t="s">
        <v>311</v>
      </c>
    </row>
    <row r="10" spans="1:2" ht="51.75" customHeight="1" x14ac:dyDescent="0.25">
      <c r="B10" s="44" t="s">
        <v>312</v>
      </c>
    </row>
    <row r="11" spans="1:2" ht="14.25" customHeight="1" x14ac:dyDescent="0.25">
      <c r="B11" s="187" t="s">
        <v>313</v>
      </c>
    </row>
    <row r="12" spans="1:2" ht="281.25" customHeight="1" x14ac:dyDescent="0.25">
      <c r="B12" s="44" t="s">
        <v>314</v>
      </c>
    </row>
    <row r="13" spans="1:2" ht="255.75" customHeight="1" x14ac:dyDescent="0.25">
      <c r="B13" s="44" t="s">
        <v>315</v>
      </c>
    </row>
    <row r="14" spans="1:2" ht="114.75" customHeight="1" x14ac:dyDescent="0.25">
      <c r="B14" s="188" t="s">
        <v>316</v>
      </c>
    </row>
    <row r="15" spans="1:2" ht="64.5" customHeight="1" x14ac:dyDescent="0.25">
      <c r="B15" s="44" t="s">
        <v>317</v>
      </c>
    </row>
    <row r="16" spans="1:2" ht="319.5" customHeight="1" x14ac:dyDescent="0.25">
      <c r="B16" s="44" t="s">
        <v>318</v>
      </c>
    </row>
    <row r="17" spans="2:2" ht="14.25" customHeight="1" x14ac:dyDescent="0.25">
      <c r="B17" s="44"/>
    </row>
  </sheetData>
  <hyperlinks>
    <hyperlink ref="B6" r:id="rId1" xr:uid="{00000000-0004-0000-2000-000000000000}"/>
    <hyperlink ref="B11" r:id="rId2" xr:uid="{00000000-0004-0000-2000-000001000000}"/>
  </hyperlinks>
  <pageMargins left="0.7" right="0.7" top="0.75" bottom="0.75" header="0.3" footer="0.3"/>
  <pageSetup paperSize="9" orientation="portrait"/>
  <headerFooter scaleWithDoc="0" alignWithMargins="0">
    <oddHeader>&amp;L&amp;C&amp;B&amp;R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9"/>
  <sheetViews>
    <sheetView showGridLines="0" zoomScaleNormal="100" workbookViewId="0">
      <selection sqref="A1:B1"/>
    </sheetView>
  </sheetViews>
  <sheetFormatPr defaultColWidth="11.42578125" defaultRowHeight="15" x14ac:dyDescent="0.25"/>
  <cols>
    <col min="1" max="1" width="11.140625" customWidth="1"/>
    <col min="2" max="2" width="82.28515625" customWidth="1"/>
  </cols>
  <sheetData>
    <row r="1" spans="1:2" ht="18" customHeight="1" x14ac:dyDescent="0.25">
      <c r="A1" s="249" t="s">
        <v>4</v>
      </c>
      <c r="B1" s="249"/>
    </row>
    <row r="2" spans="1:2" ht="24" customHeight="1" x14ac:dyDescent="0.25">
      <c r="A2" s="248" t="s">
        <v>5</v>
      </c>
      <c r="B2" s="248"/>
    </row>
    <row r="3" spans="1:2" ht="1.5" customHeight="1" x14ac:dyDescent="0.25">
      <c r="A3" s="10"/>
      <c r="B3" s="10"/>
    </row>
    <row r="4" spans="1:2" ht="16.5" customHeight="1" x14ac:dyDescent="0.25">
      <c r="A4" s="250" t="s">
        <v>6</v>
      </c>
      <c r="B4" s="250"/>
    </row>
    <row r="5" spans="1:2" ht="26.25" customHeight="1" x14ac:dyDescent="0.25">
      <c r="A5" s="250"/>
      <c r="B5" s="250"/>
    </row>
    <row r="6" spans="1:2" ht="44.25" customHeight="1" x14ac:dyDescent="0.25">
      <c r="A6" s="250" t="s">
        <v>7</v>
      </c>
      <c r="B6" s="250"/>
    </row>
    <row r="7" spans="1:2" ht="15.75" customHeight="1" x14ac:dyDescent="0.25">
      <c r="A7" s="251" t="s">
        <v>8</v>
      </c>
      <c r="B7" s="251"/>
    </row>
    <row r="8" spans="1:2" ht="15" customHeight="1" x14ac:dyDescent="0.25">
      <c r="A8" s="250" t="s">
        <v>9</v>
      </c>
      <c r="B8" s="250"/>
    </row>
    <row r="9" spans="1:2" ht="15" customHeight="1" x14ac:dyDescent="0.25">
      <c r="A9" s="252" t="s">
        <v>10</v>
      </c>
      <c r="B9" s="252"/>
    </row>
    <row r="10" spans="1:2" ht="12" customHeight="1" x14ac:dyDescent="0.25">
      <c r="A10" s="8"/>
      <c r="B10" s="8"/>
    </row>
    <row r="11" spans="1:2" ht="18" customHeight="1" x14ac:dyDescent="0.25">
      <c r="A11" s="249" t="s">
        <v>11</v>
      </c>
      <c r="B11" s="249"/>
    </row>
    <row r="12" spans="1:2" ht="15" customHeight="1" x14ac:dyDescent="0.25">
      <c r="A12" s="248" t="s">
        <v>12</v>
      </c>
      <c r="B12" s="248"/>
    </row>
    <row r="13" spans="1:2" x14ac:dyDescent="0.25">
      <c r="A13" s="248"/>
      <c r="B13" s="248"/>
    </row>
    <row r="14" spans="1:2" ht="30" customHeight="1" x14ac:dyDescent="0.25">
      <c r="A14" s="248"/>
      <c r="B14" s="248"/>
    </row>
    <row r="15" spans="1:2" ht="18" customHeight="1" x14ac:dyDescent="0.25">
      <c r="A15" s="253" t="s">
        <v>13</v>
      </c>
      <c r="B15" s="253"/>
    </row>
    <row r="16" spans="1:2" ht="18" customHeight="1" x14ac:dyDescent="0.25">
      <c r="A16" s="248" t="s">
        <v>14</v>
      </c>
      <c r="B16" s="248"/>
    </row>
    <row r="17" spans="1:2" ht="6.75" customHeight="1" x14ac:dyDescent="0.25">
      <c r="A17" s="9"/>
      <c r="B17" s="9"/>
    </row>
    <row r="18" spans="1:2" ht="18" customHeight="1" x14ac:dyDescent="0.25">
      <c r="A18" s="253" t="s">
        <v>15</v>
      </c>
      <c r="B18" s="253"/>
    </row>
    <row r="19" spans="1:2" ht="48.75" customHeight="1" x14ac:dyDescent="0.25">
      <c r="A19" s="248" t="s">
        <v>16</v>
      </c>
      <c r="B19" s="248"/>
    </row>
    <row r="20" spans="1:2" ht="30" customHeight="1" x14ac:dyDescent="0.25">
      <c r="A20" s="248" t="s">
        <v>17</v>
      </c>
      <c r="B20" s="248"/>
    </row>
    <row r="21" spans="1:2" ht="30" customHeight="1" x14ac:dyDescent="0.25">
      <c r="A21" s="248" t="s">
        <v>18</v>
      </c>
      <c r="B21" s="248"/>
    </row>
    <row r="22" spans="1:2" ht="6.75" customHeight="1" x14ac:dyDescent="0.25">
      <c r="A22" s="10"/>
      <c r="B22" s="10"/>
    </row>
    <row r="23" spans="1:2" ht="15.75" customHeight="1" x14ac:dyDescent="0.25">
      <c r="A23" s="253" t="s">
        <v>19</v>
      </c>
      <c r="B23" s="253"/>
    </row>
    <row r="24" spans="1:2" ht="15" customHeight="1" x14ac:dyDescent="0.25">
      <c r="A24" s="248" t="s">
        <v>20</v>
      </c>
      <c r="B24" s="248"/>
    </row>
    <row r="25" spans="1:2" ht="30" customHeight="1" x14ac:dyDescent="0.25">
      <c r="A25" s="248"/>
      <c r="B25" s="248"/>
    </row>
    <row r="26" spans="1:2" ht="1.5" customHeight="1" x14ac:dyDescent="0.25">
      <c r="A26" s="248"/>
      <c r="B26" s="248"/>
    </row>
    <row r="27" spans="1:2" ht="1.5" customHeight="1" x14ac:dyDescent="0.25">
      <c r="A27" s="9"/>
      <c r="B27" s="9"/>
    </row>
    <row r="28" spans="1:2" ht="30.75" customHeight="1" x14ac:dyDescent="0.25">
      <c r="A28" s="254" t="s">
        <v>21</v>
      </c>
      <c r="B28" s="254"/>
    </row>
    <row r="29" spans="1:2" ht="4.5" customHeight="1" x14ac:dyDescent="0.25">
      <c r="A29" s="9"/>
      <c r="B29" s="9"/>
    </row>
    <row r="30" spans="1:2" ht="6.75" customHeight="1" x14ac:dyDescent="0.25">
      <c r="A30" s="10"/>
      <c r="B30" s="10"/>
    </row>
    <row r="31" spans="1:2" ht="18" customHeight="1" x14ac:dyDescent="0.25">
      <c r="A31" s="253" t="s">
        <v>22</v>
      </c>
      <c r="B31" s="253"/>
    </row>
    <row r="32" spans="1:2" ht="18" customHeight="1" x14ac:dyDescent="0.25">
      <c r="A32" s="248" t="s">
        <v>23</v>
      </c>
      <c r="B32" s="248"/>
    </row>
    <row r="33" spans="1:2" ht="6.75" customHeight="1" x14ac:dyDescent="0.25">
      <c r="A33" s="10"/>
      <c r="B33" s="10"/>
    </row>
    <row r="34" spans="1:2" ht="18" customHeight="1" x14ac:dyDescent="0.25">
      <c r="A34" s="253" t="s">
        <v>24</v>
      </c>
      <c r="B34" s="253"/>
    </row>
    <row r="35" spans="1:2" ht="1.5" customHeight="1" x14ac:dyDescent="0.25">
      <c r="A35" s="255" t="s">
        <v>25</v>
      </c>
      <c r="B35" s="255"/>
    </row>
    <row r="36" spans="1:2" ht="21" customHeight="1" x14ac:dyDescent="0.25">
      <c r="A36" s="255"/>
      <c r="B36" s="255"/>
    </row>
    <row r="37" spans="1:2" ht="1.5" customHeight="1" x14ac:dyDescent="0.25">
      <c r="A37" s="255"/>
      <c r="B37" s="255"/>
    </row>
    <row r="38" spans="1:2" ht="5.25" customHeight="1" x14ac:dyDescent="0.25">
      <c r="A38" s="9"/>
      <c r="B38" s="9"/>
    </row>
    <row r="39" spans="1:2" ht="7.5" customHeight="1" x14ac:dyDescent="0.25">
      <c r="A39" s="10"/>
      <c r="B39" s="10"/>
    </row>
    <row r="40" spans="1:2" ht="18" customHeight="1" x14ac:dyDescent="0.25">
      <c r="A40" s="249" t="s">
        <v>26</v>
      </c>
      <c r="B40" s="249"/>
    </row>
    <row r="41" spans="1:2" ht="15" customHeight="1" x14ac:dyDescent="0.25">
      <c r="A41" s="248" t="s">
        <v>27</v>
      </c>
      <c r="B41" s="248"/>
    </row>
    <row r="42" spans="1:2" ht="63" customHeight="1" x14ac:dyDescent="0.25">
      <c r="A42" s="248"/>
      <c r="B42" s="248"/>
    </row>
    <row r="43" spans="1:2" ht="15.75" customHeight="1" x14ac:dyDescent="0.25">
      <c r="A43" s="249" t="s">
        <v>28</v>
      </c>
      <c r="B43" s="249"/>
    </row>
    <row r="44" spans="1:2" ht="15" customHeight="1" x14ac:dyDescent="0.25">
      <c r="A44" s="248" t="s">
        <v>29</v>
      </c>
      <c r="B44" s="248"/>
    </row>
    <row r="45" spans="1:2" x14ac:dyDescent="0.25">
      <c r="A45" s="8"/>
      <c r="B45" s="8"/>
    </row>
    <row r="46" spans="1:2" x14ac:dyDescent="0.25">
      <c r="A46" s="9" t="s">
        <v>30</v>
      </c>
      <c r="B46" s="7" t="s">
        <v>10</v>
      </c>
    </row>
    <row r="47" spans="1:2" ht="5.25" customHeight="1" x14ac:dyDescent="0.25">
      <c r="A47" s="8"/>
      <c r="B47" s="8"/>
    </row>
    <row r="48" spans="1:2" x14ac:dyDescent="0.25">
      <c r="A48" s="9" t="s">
        <v>31</v>
      </c>
      <c r="B48" s="8" t="s">
        <v>32</v>
      </c>
    </row>
    <row r="49" spans="1:2" x14ac:dyDescent="0.25">
      <c r="A49" s="8"/>
      <c r="B49" s="9" t="s">
        <v>33</v>
      </c>
    </row>
    <row r="50" spans="1:2" x14ac:dyDescent="0.25">
      <c r="A50" s="8"/>
      <c r="B50" s="8" t="s">
        <v>34</v>
      </c>
    </row>
    <row r="51" spans="1:2" x14ac:dyDescent="0.25">
      <c r="A51" s="8"/>
      <c r="B51" s="8" t="s">
        <v>35</v>
      </c>
    </row>
    <row r="52" spans="1:2" x14ac:dyDescent="0.25">
      <c r="A52" s="6"/>
      <c r="B52" s="6"/>
    </row>
    <row r="53" spans="1:2" x14ac:dyDescent="0.25">
      <c r="A53" s="6"/>
      <c r="B53" s="6"/>
    </row>
    <row r="54" spans="1:2" x14ac:dyDescent="0.25">
      <c r="A54" s="6"/>
      <c r="B54" s="6"/>
    </row>
    <row r="55" spans="1:2" x14ac:dyDescent="0.25">
      <c r="A55" s="6"/>
      <c r="B55" s="6"/>
    </row>
    <row r="56" spans="1:2" x14ac:dyDescent="0.25">
      <c r="A56" s="6"/>
      <c r="B56" s="6"/>
    </row>
    <row r="57" spans="1:2" x14ac:dyDescent="0.25">
      <c r="A57" s="6"/>
      <c r="B57" s="6"/>
    </row>
    <row r="58" spans="1:2" x14ac:dyDescent="0.25">
      <c r="A58" s="6"/>
      <c r="B58" s="6"/>
    </row>
    <row r="59" spans="1:2" x14ac:dyDescent="0.25">
      <c r="A59" s="6"/>
      <c r="B59" s="6"/>
    </row>
  </sheetData>
  <mergeCells count="27">
    <mergeCell ref="A44:B44"/>
    <mergeCell ref="A43:B43"/>
    <mergeCell ref="A40:B40"/>
    <mergeCell ref="A41:B42"/>
    <mergeCell ref="A35:B37"/>
    <mergeCell ref="A18:B18"/>
    <mergeCell ref="A19:B19"/>
    <mergeCell ref="A20:B20"/>
    <mergeCell ref="A21:B21"/>
    <mergeCell ref="A23:B23"/>
    <mergeCell ref="A24:B26"/>
    <mergeCell ref="A28:B28"/>
    <mergeCell ref="A31:B31"/>
    <mergeCell ref="A32:B32"/>
    <mergeCell ref="A34:B34"/>
    <mergeCell ref="A16:B16"/>
    <mergeCell ref="A1:B1"/>
    <mergeCell ref="A2:B2"/>
    <mergeCell ref="A4:B4"/>
    <mergeCell ref="A5:B5"/>
    <mergeCell ref="A6:B6"/>
    <mergeCell ref="A7:B7"/>
    <mergeCell ref="A8:B8"/>
    <mergeCell ref="A9:B9"/>
    <mergeCell ref="A11:B11"/>
    <mergeCell ref="A12:B14"/>
    <mergeCell ref="A15:B15"/>
  </mergeCells>
  <hyperlinks>
    <hyperlink ref="A7:B7" r:id="rId1" display="http://creativecommons.org/licenses/by/3.0/au/" xr:uid="{00000000-0004-0000-0100-000000000000}"/>
    <hyperlink ref="A9" r:id="rId2" xr:uid="{00000000-0004-0000-0100-000001000000}"/>
    <hyperlink ref="B46" r:id="rId3" xr:uid="{00000000-0004-0000-0100-000002000000}"/>
  </hyperlinks>
  <pageMargins left="0.78740157480314965" right="0.78740157480314965" top="0.78740157480314965" bottom="0.39370078740157483" header="0.47244094488188981" footer="0.19685039370078741"/>
  <pageSetup paperSize="9" scale="89" orientation="portrait" errors="blank"/>
  <headerFooter scaleWithDoc="0" alignWithMargins="0">
    <oddHeader>&amp;L&amp;C&amp;B&amp;R</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
  <sheetViews>
    <sheetView showGridLines="0" zoomScaleNormal="100" workbookViewId="0">
      <selection activeCell="B2" sqref="B2"/>
    </sheetView>
  </sheetViews>
  <sheetFormatPr defaultColWidth="11.42578125" defaultRowHeight="15" x14ac:dyDescent="0.25"/>
  <cols>
    <col min="1" max="1" width="0.85546875" customWidth="1"/>
    <col min="2" max="2" width="110.42578125" customWidth="1"/>
  </cols>
  <sheetData>
    <row r="1" spans="2:3" ht="2.4500000000000002" customHeight="1" x14ac:dyDescent="0.25"/>
    <row r="2" spans="2:3" ht="26.25" customHeight="1" x14ac:dyDescent="0.4">
      <c r="B2" s="13" t="s">
        <v>36</v>
      </c>
    </row>
    <row r="3" spans="2:3" ht="15" customHeight="1" x14ac:dyDescent="0.4">
      <c r="B3" s="12"/>
    </row>
    <row r="4" spans="2:3" ht="150" customHeight="1" x14ac:dyDescent="0.25">
      <c r="B4" s="16" t="s">
        <v>37</v>
      </c>
      <c r="C4" s="14"/>
    </row>
    <row r="5" spans="2:3" ht="16.5" customHeight="1" x14ac:dyDescent="0.25">
      <c r="B5" s="256" t="s">
        <v>38</v>
      </c>
      <c r="C5" s="256"/>
    </row>
    <row r="6" spans="2:3" ht="3.75" customHeight="1" x14ac:dyDescent="0.25">
      <c r="B6" s="18"/>
      <c r="C6" s="14"/>
    </row>
    <row r="7" spans="2:3" ht="38.25" customHeight="1" x14ac:dyDescent="0.25">
      <c r="B7" s="17" t="s">
        <v>39</v>
      </c>
      <c r="C7" s="14"/>
    </row>
    <row r="8" spans="2:3" ht="7.5" customHeight="1" x14ac:dyDescent="0.25">
      <c r="B8" s="18"/>
      <c r="C8" s="14"/>
    </row>
    <row r="9" spans="2:3" ht="191.25" customHeight="1" x14ac:dyDescent="0.25">
      <c r="B9" s="17" t="s">
        <v>40</v>
      </c>
      <c r="C9" s="15"/>
    </row>
    <row r="10" spans="2:3" ht="12.95" customHeight="1" x14ac:dyDescent="0.25">
      <c r="B10" s="15"/>
      <c r="C10" s="15"/>
    </row>
  </sheetData>
  <mergeCells count="1">
    <mergeCell ref="B5:C5"/>
  </mergeCells>
  <hyperlinks>
    <hyperlink ref="B5" r:id="rId1" xr:uid="{00000000-0004-0000-0200-000000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
  <sheetViews>
    <sheetView showGridLines="0" zoomScaleNormal="100" workbookViewId="0">
      <selection activeCell="B31" sqref="B31"/>
    </sheetView>
  </sheetViews>
  <sheetFormatPr defaultColWidth="11.42578125" defaultRowHeight="15" x14ac:dyDescent="0.25"/>
  <cols>
    <col min="1" max="1" width="62.7109375" customWidth="1"/>
    <col min="2" max="2" width="15.7109375" customWidth="1"/>
  </cols>
  <sheetData>
    <row r="1" spans="1:2" ht="30" customHeight="1" x14ac:dyDescent="0.25">
      <c r="A1" s="257" t="s">
        <v>41</v>
      </c>
      <c r="B1" s="257"/>
    </row>
    <row r="2" spans="1:2" ht="18" customHeight="1" x14ac:dyDescent="0.3">
      <c r="A2" s="21"/>
      <c r="B2" s="21"/>
    </row>
    <row r="3" spans="1:2" x14ac:dyDescent="0.25">
      <c r="A3" s="22" t="s">
        <v>42</v>
      </c>
      <c r="B3" s="23" t="s">
        <v>43</v>
      </c>
    </row>
    <row r="4" spans="1:2" ht="6.75" customHeight="1" x14ac:dyDescent="0.25">
      <c r="A4" s="24"/>
      <c r="B4" s="25"/>
    </row>
    <row r="5" spans="1:2" ht="15" customHeight="1" x14ac:dyDescent="0.25">
      <c r="A5" s="26" t="s">
        <v>44</v>
      </c>
      <c r="B5" s="23" t="s">
        <v>45</v>
      </c>
    </row>
    <row r="6" spans="1:2" ht="6.75" customHeight="1" x14ac:dyDescent="0.25">
      <c r="A6" s="26"/>
      <c r="B6" s="23"/>
    </row>
    <row r="7" spans="1:2" ht="15" customHeight="1" x14ac:dyDescent="0.25">
      <c r="A7" s="26" t="s">
        <v>46</v>
      </c>
      <c r="B7" s="23" t="s">
        <v>47</v>
      </c>
    </row>
    <row r="8" spans="1:2" ht="6.75" customHeight="1" x14ac:dyDescent="0.25">
      <c r="A8" s="26"/>
      <c r="B8" s="23"/>
    </row>
    <row r="9" spans="1:2" ht="15" customHeight="1" x14ac:dyDescent="0.25">
      <c r="A9" s="26" t="s">
        <v>48</v>
      </c>
      <c r="B9" s="23" t="s">
        <v>49</v>
      </c>
    </row>
    <row r="10" spans="1:2" ht="6.75" customHeight="1" x14ac:dyDescent="0.25">
      <c r="A10" s="22"/>
      <c r="B10" s="23"/>
    </row>
    <row r="11" spans="1:2" x14ac:dyDescent="0.25">
      <c r="A11" s="19" t="s">
        <v>50</v>
      </c>
      <c r="B11" s="23" t="s">
        <v>51</v>
      </c>
    </row>
    <row r="12" spans="1:2" ht="6.75" customHeight="1" x14ac:dyDescent="0.25">
      <c r="A12" s="19"/>
      <c r="B12" s="23"/>
    </row>
    <row r="13" spans="1:2" x14ac:dyDescent="0.25">
      <c r="A13" s="26" t="s">
        <v>52</v>
      </c>
      <c r="B13" s="23" t="s">
        <v>53</v>
      </c>
    </row>
    <row r="14" spans="1:2" ht="6.75" customHeight="1" x14ac:dyDescent="0.25">
      <c r="A14" s="26"/>
      <c r="B14" s="23"/>
    </row>
    <row r="15" spans="1:2" x14ac:dyDescent="0.25">
      <c r="A15" s="26" t="s">
        <v>54</v>
      </c>
      <c r="B15" s="23" t="s">
        <v>55</v>
      </c>
    </row>
    <row r="16" spans="1:2" ht="6.75" customHeight="1" x14ac:dyDescent="0.25">
      <c r="A16" s="19"/>
      <c r="B16" s="23"/>
    </row>
    <row r="17" spans="1:2" x14ac:dyDescent="0.25">
      <c r="A17" s="26" t="s">
        <v>56</v>
      </c>
      <c r="B17" s="23" t="s">
        <v>57</v>
      </c>
    </row>
    <row r="18" spans="1:2" ht="6.75" customHeight="1" x14ac:dyDescent="0.25">
      <c r="A18" s="19"/>
      <c r="B18" s="23"/>
    </row>
    <row r="19" spans="1:2" x14ac:dyDescent="0.25">
      <c r="A19" s="19" t="s">
        <v>58</v>
      </c>
      <c r="B19" s="23" t="s">
        <v>59</v>
      </c>
    </row>
    <row r="20" spans="1:2" ht="6.75" customHeight="1" x14ac:dyDescent="0.25">
      <c r="A20" s="19"/>
      <c r="B20" s="23"/>
    </row>
    <row r="21" spans="1:2" x14ac:dyDescent="0.25">
      <c r="A21" s="26" t="s">
        <v>60</v>
      </c>
      <c r="B21" s="23" t="s">
        <v>61</v>
      </c>
    </row>
    <row r="22" spans="1:2" ht="6.75" customHeight="1" x14ac:dyDescent="0.25">
      <c r="A22" s="26"/>
      <c r="B22" s="23"/>
    </row>
    <row r="23" spans="1:2" x14ac:dyDescent="0.25">
      <c r="A23" s="26" t="s">
        <v>62</v>
      </c>
      <c r="B23" s="23" t="s">
        <v>63</v>
      </c>
    </row>
    <row r="24" spans="1:2" ht="6.75" customHeight="1" x14ac:dyDescent="0.25">
      <c r="A24" s="19"/>
      <c r="B24" s="23"/>
    </row>
    <row r="25" spans="1:2" ht="13.5" customHeight="1" x14ac:dyDescent="0.25">
      <c r="A25" s="19" t="s">
        <v>64</v>
      </c>
      <c r="B25" s="23" t="s">
        <v>65</v>
      </c>
    </row>
    <row r="26" spans="1:2" ht="8.25" customHeight="1" x14ac:dyDescent="0.25">
      <c r="A26" s="19"/>
      <c r="B26" s="27"/>
    </row>
    <row r="27" spans="1:2" ht="13.5" customHeight="1" x14ac:dyDescent="0.25">
      <c r="A27" s="19" t="s">
        <v>66</v>
      </c>
      <c r="B27" s="23" t="s">
        <v>67</v>
      </c>
    </row>
    <row r="28" spans="1:2" ht="8.25" customHeight="1" x14ac:dyDescent="0.25">
      <c r="A28" s="19"/>
      <c r="B28" s="27"/>
    </row>
    <row r="29" spans="1:2" ht="13.5" customHeight="1" x14ac:dyDescent="0.25">
      <c r="A29" s="19" t="s">
        <v>68</v>
      </c>
      <c r="B29" s="23" t="s">
        <v>69</v>
      </c>
    </row>
    <row r="30" spans="1:2" ht="7.5" customHeight="1" x14ac:dyDescent="0.25">
      <c r="A30" s="19"/>
      <c r="B30" s="25"/>
    </row>
    <row r="31" spans="1:2" x14ac:dyDescent="0.25">
      <c r="A31" s="19" t="s">
        <v>70</v>
      </c>
      <c r="B31" s="23" t="s">
        <v>70</v>
      </c>
    </row>
    <row r="32" spans="1:2" ht="6.75" customHeight="1" x14ac:dyDescent="0.25">
      <c r="A32" s="20"/>
    </row>
  </sheetData>
  <mergeCells count="1">
    <mergeCell ref="A1:B1"/>
  </mergeCells>
  <hyperlinks>
    <hyperlink ref="B3" location="'Table 1'!A1" display="Key statistics" xr:uid="{00000000-0004-0000-0300-000000000000}"/>
    <hyperlink ref="B5" location="'Table 1a'!A1" display="Table 1a" xr:uid="{00000000-0004-0000-0300-000001000000}"/>
    <hyperlink ref="B7" location="'Table 2'!A1" display="Table 2" xr:uid="{00000000-0004-0000-0300-000002000000}"/>
    <hyperlink ref="B9" location="'Table 3'!A1" display="Table 3" xr:uid="{00000000-0004-0000-0300-000003000000}"/>
    <hyperlink ref="B11" location="'Table 4'!A1" display="Table 4" xr:uid="{00000000-0004-0000-0300-000004000000}"/>
    <hyperlink ref="B13" location="'Table 5'!A1" display="Table 5" xr:uid="{00000000-0004-0000-0300-000005000000}"/>
    <hyperlink ref="B15" location="'Table 6'!A1" display="Table 6" xr:uid="{00000000-0004-0000-0300-000006000000}"/>
    <hyperlink ref="B19" location="'Table 7a'!A1" display="Table 7a" xr:uid="{00000000-0004-0000-0300-000007000000}"/>
    <hyperlink ref="B21" location="'Table 8'!A1" display="Table 8" xr:uid="{00000000-0004-0000-0300-000008000000}"/>
    <hyperlink ref="B23" location="'Table 8a'!A1" display="Table 8a" xr:uid="{00000000-0004-0000-0300-000009000000}"/>
    <hyperlink ref="B17" location="'Table 7'!A1" display="Table 7" xr:uid="{00000000-0004-0000-0300-00000A000000}"/>
    <hyperlink ref="B31" location="'Explanatory notes '!A1" display="Explanatory notes" xr:uid="{00000000-0004-0000-0300-00000B000000}"/>
    <hyperlink ref="B25" location="'Table 9'!A1" display="'Table 9'!A1" xr:uid="{00000000-0004-0000-0300-00000C000000}"/>
    <hyperlink ref="B27" location="'Table 9a'!A1" display="'Table 9a'!A1" xr:uid="{00000000-0004-0000-0300-00000D000000}"/>
    <hyperlink ref="B29" location="'Table 9b'!A1" display="'Table 9b'!A1" xr:uid="{00000000-0004-0000-0300-00000E000000}"/>
  </hyperlinks>
  <pageMargins left="0.78740157480314965" right="0.78740157480314965" top="0.78740157480314965" bottom="0.39370078740157483" header="0.47244094488188981" footer="0.19685039370078741"/>
  <pageSetup paperSize="9" scale="91" orientation="portrait"/>
  <headerFooter scaleWithDoc="0" alignWithMargins="0">
    <oddHeader>&amp;L&amp;C&amp;B&amp;R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9"/>
  <sheetViews>
    <sheetView showGridLines="0" zoomScaleNormal="100" workbookViewId="0">
      <selection sqref="A1:T1"/>
    </sheetView>
  </sheetViews>
  <sheetFormatPr defaultColWidth="11.42578125" defaultRowHeight="15" x14ac:dyDescent="0.25"/>
  <cols>
    <col min="1" max="1" width="44.5703125" style="197" customWidth="1"/>
    <col min="2" max="5" width="11.42578125" style="197"/>
    <col min="6" max="6" width="11.42578125" style="197" customWidth="1"/>
    <col min="7" max="7" width="12" style="197" customWidth="1"/>
    <col min="8" max="8" width="11.42578125" style="197"/>
    <col min="9" max="9" width="11.5703125" style="197" customWidth="1"/>
    <col min="10" max="20" width="11.42578125" style="197"/>
  </cols>
  <sheetData>
    <row r="1" spans="1:20" ht="30" customHeight="1" x14ac:dyDescent="0.25">
      <c r="A1" s="258" t="s">
        <v>71</v>
      </c>
      <c r="B1" s="258"/>
      <c r="C1" s="258"/>
      <c r="D1" s="258"/>
      <c r="E1" s="258"/>
      <c r="F1" s="258"/>
      <c r="G1" s="258"/>
      <c r="H1" s="258"/>
      <c r="I1" s="258"/>
      <c r="J1" s="258"/>
      <c r="K1" s="258"/>
      <c r="L1" s="258"/>
      <c r="M1" s="258"/>
      <c r="N1" s="258"/>
      <c r="O1" s="258"/>
      <c r="P1" s="258"/>
      <c r="Q1" s="258"/>
      <c r="R1" s="258"/>
      <c r="S1" s="258"/>
      <c r="T1" s="258"/>
    </row>
    <row r="2" spans="1:20" ht="17.25" customHeight="1" x14ac:dyDescent="0.25">
      <c r="A2" s="259" t="s">
        <v>72</v>
      </c>
      <c r="B2" s="259"/>
      <c r="C2" s="259"/>
      <c r="D2" s="259"/>
      <c r="E2" s="259"/>
      <c r="F2" s="259"/>
      <c r="G2" s="259"/>
      <c r="H2" s="259"/>
      <c r="I2" s="259"/>
      <c r="J2" s="259"/>
      <c r="K2" s="259"/>
      <c r="L2" s="259"/>
      <c r="M2" s="259"/>
      <c r="N2" s="259"/>
      <c r="O2" s="259"/>
      <c r="P2" s="259"/>
      <c r="Q2" s="259"/>
      <c r="R2" s="259"/>
      <c r="S2" s="259"/>
      <c r="T2" s="259"/>
    </row>
    <row r="3" spans="1:20" ht="17.25" customHeight="1" x14ac:dyDescent="0.25">
      <c r="A3" s="200"/>
      <c r="B3" s="201"/>
      <c r="C3" s="201"/>
      <c r="D3" s="201"/>
      <c r="E3" s="202"/>
      <c r="F3" s="202"/>
      <c r="G3" s="202"/>
      <c r="N3" s="203"/>
      <c r="O3" s="203"/>
      <c r="P3" s="203"/>
      <c r="Q3" s="203"/>
      <c r="R3" s="203"/>
      <c r="S3" s="203"/>
      <c r="T3" s="203"/>
    </row>
    <row r="4" spans="1:20" ht="14.25" customHeight="1" x14ac:dyDescent="0.25">
      <c r="A4" s="204"/>
      <c r="B4" s="260" t="s">
        <v>73</v>
      </c>
      <c r="C4" s="260"/>
      <c r="D4" s="260"/>
      <c r="E4" s="260"/>
      <c r="F4" s="260"/>
      <c r="G4" s="260"/>
      <c r="H4" s="260"/>
      <c r="I4" s="260"/>
      <c r="J4" s="260"/>
      <c r="K4" s="260"/>
      <c r="L4" s="260"/>
      <c r="M4" s="260"/>
      <c r="N4" s="260"/>
      <c r="O4" s="260"/>
      <c r="P4" s="260"/>
      <c r="Q4" s="260"/>
      <c r="R4" s="260"/>
      <c r="S4" s="260"/>
      <c r="T4" s="260"/>
    </row>
    <row r="5" spans="1:20" x14ac:dyDescent="0.25">
      <c r="A5" s="205"/>
      <c r="B5" s="206">
        <v>44348</v>
      </c>
      <c r="C5" s="206">
        <v>44440</v>
      </c>
      <c r="D5" s="206">
        <v>44531</v>
      </c>
      <c r="E5" s="206">
        <v>44621</v>
      </c>
      <c r="F5" s="206">
        <v>44713</v>
      </c>
      <c r="G5" s="206">
        <v>44805</v>
      </c>
      <c r="H5" s="206">
        <v>44896</v>
      </c>
      <c r="I5" s="206">
        <v>44986</v>
      </c>
      <c r="J5" s="206">
        <v>45078</v>
      </c>
      <c r="K5" s="206">
        <v>45170</v>
      </c>
      <c r="L5" s="206">
        <v>45261</v>
      </c>
      <c r="M5" s="206">
        <v>45352</v>
      </c>
      <c r="N5" s="206">
        <v>45444</v>
      </c>
      <c r="O5" s="206">
        <v>45536</v>
      </c>
      <c r="P5" s="206">
        <v>45627</v>
      </c>
      <c r="Q5" s="206">
        <v>45717</v>
      </c>
      <c r="R5" s="206">
        <v>45809</v>
      </c>
      <c r="S5" s="206">
        <v>45901</v>
      </c>
      <c r="T5" s="206">
        <v>45992</v>
      </c>
    </row>
    <row r="6" spans="1:20" x14ac:dyDescent="0.25">
      <c r="A6" s="202" t="s">
        <v>74</v>
      </c>
      <c r="B6" s="207">
        <v>78</v>
      </c>
      <c r="C6" s="207">
        <v>78</v>
      </c>
      <c r="D6" s="207">
        <v>75</v>
      </c>
      <c r="E6" s="207">
        <v>75</v>
      </c>
      <c r="F6" s="207">
        <v>69</v>
      </c>
      <c r="G6" s="207">
        <v>69</v>
      </c>
      <c r="H6" s="202">
        <v>69</v>
      </c>
      <c r="I6" s="202">
        <v>69</v>
      </c>
      <c r="J6" s="202">
        <v>63</v>
      </c>
      <c r="K6" s="202">
        <v>61</v>
      </c>
      <c r="L6" s="202">
        <v>60</v>
      </c>
      <c r="M6" s="202">
        <v>59</v>
      </c>
      <c r="N6" s="202">
        <v>57</v>
      </c>
      <c r="O6" s="202">
        <v>57</v>
      </c>
      <c r="P6" s="202">
        <v>56</v>
      </c>
      <c r="Q6" s="202">
        <v>54</v>
      </c>
      <c r="R6" s="202">
        <v>52</v>
      </c>
      <c r="S6" s="202">
        <v>52</v>
      </c>
      <c r="T6" s="202">
        <v>51</v>
      </c>
    </row>
    <row r="7" spans="1:20" x14ac:dyDescent="0.25">
      <c r="A7" s="202" t="s">
        <v>75</v>
      </c>
      <c r="B7" s="208"/>
      <c r="C7" s="208"/>
      <c r="D7" s="208"/>
      <c r="E7" s="208"/>
      <c r="F7" s="208"/>
      <c r="G7" s="207"/>
      <c r="H7" s="202"/>
      <c r="I7" s="202"/>
      <c r="J7" s="202"/>
      <c r="K7" s="202"/>
      <c r="L7" s="202"/>
      <c r="M7" s="202"/>
      <c r="N7" s="202"/>
      <c r="O7" s="202"/>
      <c r="P7" s="202"/>
      <c r="Q7" s="202"/>
      <c r="R7" s="202"/>
      <c r="S7" s="202"/>
      <c r="T7" s="202"/>
    </row>
    <row r="8" spans="1:20" x14ac:dyDescent="0.25">
      <c r="A8" s="209" t="s">
        <v>76</v>
      </c>
      <c r="B8" s="207">
        <v>585</v>
      </c>
      <c r="C8" s="207">
        <v>581</v>
      </c>
      <c r="D8" s="207">
        <v>564</v>
      </c>
      <c r="E8" s="207">
        <v>562</v>
      </c>
      <c r="F8" s="207">
        <v>532</v>
      </c>
      <c r="G8" s="207">
        <v>534</v>
      </c>
      <c r="H8" s="202">
        <v>527</v>
      </c>
      <c r="I8" s="202">
        <v>529</v>
      </c>
      <c r="J8" s="202">
        <v>502</v>
      </c>
      <c r="K8" s="202">
        <v>498</v>
      </c>
      <c r="L8" s="202">
        <v>487</v>
      </c>
      <c r="M8" s="202">
        <v>473</v>
      </c>
      <c r="N8" s="202">
        <v>462</v>
      </c>
      <c r="O8" s="202">
        <v>457</v>
      </c>
      <c r="P8" s="202">
        <v>454</v>
      </c>
      <c r="Q8" s="202">
        <v>444</v>
      </c>
      <c r="R8" s="202">
        <v>421</v>
      </c>
      <c r="S8" s="202">
        <v>422</v>
      </c>
      <c r="T8" s="202">
        <v>419</v>
      </c>
    </row>
    <row r="9" spans="1:20" x14ac:dyDescent="0.25">
      <c r="A9" s="209" t="s">
        <v>77</v>
      </c>
      <c r="B9" s="207">
        <v>169</v>
      </c>
      <c r="C9" s="207">
        <v>168</v>
      </c>
      <c r="D9" s="207">
        <v>164</v>
      </c>
      <c r="E9" s="207">
        <v>164</v>
      </c>
      <c r="F9" s="207">
        <v>156</v>
      </c>
      <c r="G9" s="207">
        <v>156</v>
      </c>
      <c r="H9" s="202">
        <v>150</v>
      </c>
      <c r="I9" s="202">
        <v>151</v>
      </c>
      <c r="J9" s="202">
        <v>145</v>
      </c>
      <c r="K9" s="202">
        <v>140</v>
      </c>
      <c r="L9" s="202">
        <v>135</v>
      </c>
      <c r="M9" s="202">
        <v>125</v>
      </c>
      <c r="N9" s="202">
        <v>123</v>
      </c>
      <c r="O9" s="202">
        <v>122</v>
      </c>
      <c r="P9" s="202">
        <v>121</v>
      </c>
      <c r="Q9" s="202">
        <v>119</v>
      </c>
      <c r="R9" s="202">
        <v>109</v>
      </c>
      <c r="S9" s="202">
        <v>110</v>
      </c>
      <c r="T9" s="202">
        <v>111</v>
      </c>
    </row>
    <row r="10" spans="1:20" x14ac:dyDescent="0.25">
      <c r="A10" s="209" t="s">
        <v>78</v>
      </c>
      <c r="B10" s="207">
        <v>304</v>
      </c>
      <c r="C10" s="207">
        <v>302</v>
      </c>
      <c r="D10" s="207">
        <v>288</v>
      </c>
      <c r="E10" s="207">
        <v>287</v>
      </c>
      <c r="F10" s="207">
        <v>272</v>
      </c>
      <c r="G10" s="207">
        <v>276</v>
      </c>
      <c r="H10" s="202">
        <v>269</v>
      </c>
      <c r="I10" s="202">
        <v>270</v>
      </c>
      <c r="J10" s="202">
        <v>256</v>
      </c>
      <c r="K10" s="202">
        <v>251</v>
      </c>
      <c r="L10" s="202">
        <v>244</v>
      </c>
      <c r="M10" s="202">
        <v>227</v>
      </c>
      <c r="N10" s="202">
        <v>224</v>
      </c>
      <c r="O10" s="202">
        <v>222</v>
      </c>
      <c r="P10" s="202">
        <v>216</v>
      </c>
      <c r="Q10" s="202">
        <v>212</v>
      </c>
      <c r="R10" s="202">
        <v>200</v>
      </c>
      <c r="S10" s="202">
        <v>204</v>
      </c>
      <c r="T10" s="202">
        <v>199</v>
      </c>
    </row>
    <row r="11" spans="1:20" x14ac:dyDescent="0.25">
      <c r="A11" s="210" t="s">
        <v>79</v>
      </c>
      <c r="B11" s="208"/>
      <c r="C11" s="208"/>
      <c r="D11" s="208"/>
      <c r="E11" s="208"/>
      <c r="F11" s="208"/>
      <c r="G11" s="207"/>
      <c r="H11" s="202"/>
      <c r="I11" s="202"/>
      <c r="J11" s="202"/>
      <c r="K11" s="202"/>
      <c r="L11" s="202"/>
      <c r="M11" s="202"/>
      <c r="N11" s="202"/>
      <c r="O11" s="202"/>
      <c r="P11" s="202"/>
      <c r="Q11" s="202"/>
      <c r="R11" s="202"/>
      <c r="S11" s="202"/>
      <c r="T11" s="202"/>
    </row>
    <row r="12" spans="1:20" x14ac:dyDescent="0.25">
      <c r="A12" s="211" t="s">
        <v>80</v>
      </c>
      <c r="B12" s="207">
        <v>3</v>
      </c>
      <c r="C12" s="207">
        <v>3</v>
      </c>
      <c r="D12" s="207">
        <v>3</v>
      </c>
      <c r="E12" s="207">
        <v>3</v>
      </c>
      <c r="F12" s="207">
        <v>3</v>
      </c>
      <c r="G12" s="207">
        <v>3</v>
      </c>
      <c r="H12" s="202">
        <v>3</v>
      </c>
      <c r="I12" s="202">
        <v>3</v>
      </c>
      <c r="J12" s="202">
        <v>3</v>
      </c>
      <c r="K12" s="202">
        <v>3</v>
      </c>
      <c r="L12" s="202">
        <v>3</v>
      </c>
      <c r="M12" s="202">
        <v>3</v>
      </c>
      <c r="N12" s="202">
        <v>3</v>
      </c>
      <c r="O12" s="202">
        <v>3</v>
      </c>
      <c r="P12" s="202">
        <v>3</v>
      </c>
      <c r="Q12" s="202">
        <v>3</v>
      </c>
      <c r="R12" s="202">
        <v>3</v>
      </c>
      <c r="S12" s="202">
        <v>3</v>
      </c>
      <c r="T12" s="202">
        <v>3</v>
      </c>
    </row>
    <row r="13" spans="1:20" x14ac:dyDescent="0.25">
      <c r="A13" s="211" t="s">
        <v>81</v>
      </c>
      <c r="B13" s="207">
        <v>3</v>
      </c>
      <c r="C13" s="207">
        <v>3</v>
      </c>
      <c r="D13" s="207">
        <v>3</v>
      </c>
      <c r="E13" s="207">
        <v>3</v>
      </c>
      <c r="F13" s="207">
        <v>3</v>
      </c>
      <c r="G13" s="207">
        <v>3</v>
      </c>
      <c r="H13" s="202">
        <v>3</v>
      </c>
      <c r="I13" s="202">
        <v>3</v>
      </c>
      <c r="J13" s="202">
        <v>3</v>
      </c>
      <c r="K13" s="202">
        <v>3</v>
      </c>
      <c r="L13" s="202">
        <v>3</v>
      </c>
      <c r="M13" s="202">
        <v>3</v>
      </c>
      <c r="N13" s="202">
        <v>3</v>
      </c>
      <c r="O13" s="202">
        <v>3</v>
      </c>
      <c r="P13" s="202">
        <v>3</v>
      </c>
      <c r="Q13" s="202">
        <v>3</v>
      </c>
      <c r="R13" s="202">
        <v>3</v>
      </c>
      <c r="S13" s="202">
        <v>3</v>
      </c>
      <c r="T13" s="202">
        <v>3</v>
      </c>
    </row>
    <row r="14" spans="1:20" x14ac:dyDescent="0.25">
      <c r="A14" s="211" t="s">
        <v>82</v>
      </c>
      <c r="B14" s="207">
        <v>145</v>
      </c>
      <c r="C14" s="207">
        <v>143</v>
      </c>
      <c r="D14" s="207">
        <v>143</v>
      </c>
      <c r="E14" s="207">
        <v>143</v>
      </c>
      <c r="F14" s="207">
        <v>135</v>
      </c>
      <c r="G14" s="207">
        <v>135</v>
      </c>
      <c r="H14" s="202">
        <v>133</v>
      </c>
      <c r="I14" s="202">
        <v>130</v>
      </c>
      <c r="J14" s="202">
        <v>120</v>
      </c>
      <c r="K14" s="212">
        <v>117</v>
      </c>
      <c r="L14" s="212">
        <v>116</v>
      </c>
      <c r="M14" s="212">
        <v>113</v>
      </c>
      <c r="N14" s="212">
        <v>110</v>
      </c>
      <c r="O14" s="212">
        <v>108</v>
      </c>
      <c r="P14" s="212">
        <v>106</v>
      </c>
      <c r="Q14" s="212">
        <v>104</v>
      </c>
      <c r="R14" s="212">
        <v>107</v>
      </c>
      <c r="S14" s="212">
        <v>106</v>
      </c>
      <c r="T14" s="212">
        <v>106</v>
      </c>
    </row>
    <row r="15" spans="1:20" ht="12.75" customHeight="1" x14ac:dyDescent="0.25">
      <c r="A15" s="213" t="s">
        <v>83</v>
      </c>
      <c r="B15" s="214">
        <v>1287</v>
      </c>
      <c r="C15" s="214">
        <v>1278</v>
      </c>
      <c r="D15" s="214">
        <v>1240</v>
      </c>
      <c r="E15" s="214">
        <v>1237</v>
      </c>
      <c r="F15" s="214">
        <v>1170</v>
      </c>
      <c r="G15" s="214">
        <v>1176</v>
      </c>
      <c r="H15" s="214">
        <v>1154</v>
      </c>
      <c r="I15" s="214">
        <v>1155</v>
      </c>
      <c r="J15" s="214">
        <v>1092</v>
      </c>
      <c r="K15" s="214">
        <v>1073</v>
      </c>
      <c r="L15" s="214">
        <v>1048</v>
      </c>
      <c r="M15" s="214">
        <v>1003</v>
      </c>
      <c r="N15" s="214">
        <v>982</v>
      </c>
      <c r="O15" s="214">
        <v>972</v>
      </c>
      <c r="P15" s="214">
        <v>959</v>
      </c>
      <c r="Q15" s="214">
        <v>939</v>
      </c>
      <c r="R15" s="214">
        <v>895</v>
      </c>
      <c r="S15" s="214">
        <v>900</v>
      </c>
      <c r="T15" s="214">
        <v>892</v>
      </c>
    </row>
    <row r="16" spans="1:20" x14ac:dyDescent="0.25">
      <c r="A16" s="211" t="s">
        <v>84</v>
      </c>
      <c r="B16" s="207">
        <v>103</v>
      </c>
      <c r="C16" s="207">
        <v>103</v>
      </c>
      <c r="D16" s="207">
        <v>103</v>
      </c>
      <c r="E16" s="207">
        <v>102</v>
      </c>
      <c r="F16" s="207">
        <v>102</v>
      </c>
      <c r="G16" s="207">
        <v>102</v>
      </c>
      <c r="H16" s="202">
        <v>102</v>
      </c>
      <c r="I16" s="202">
        <v>102</v>
      </c>
      <c r="J16" s="202">
        <v>101</v>
      </c>
      <c r="K16" s="202">
        <v>100</v>
      </c>
      <c r="L16" s="202">
        <v>95</v>
      </c>
      <c r="M16" s="202">
        <v>95</v>
      </c>
      <c r="N16" s="202">
        <v>91</v>
      </c>
      <c r="O16" s="202">
        <v>91</v>
      </c>
      <c r="P16" s="202">
        <v>92</v>
      </c>
      <c r="Q16" s="202">
        <v>92</v>
      </c>
      <c r="R16" s="202">
        <v>84</v>
      </c>
      <c r="S16" s="202">
        <v>84</v>
      </c>
      <c r="T16" s="202">
        <v>84</v>
      </c>
    </row>
    <row r="17" spans="1:20" x14ac:dyDescent="0.25">
      <c r="A17" s="211" t="s">
        <v>85</v>
      </c>
      <c r="B17" s="207">
        <v>43</v>
      </c>
      <c r="C17" s="207">
        <v>43</v>
      </c>
      <c r="D17" s="207">
        <v>43</v>
      </c>
      <c r="E17" s="207">
        <v>43</v>
      </c>
      <c r="F17" s="207">
        <v>43</v>
      </c>
      <c r="G17" s="207">
        <v>43</v>
      </c>
      <c r="H17" s="202">
        <v>43</v>
      </c>
      <c r="I17" s="202">
        <v>43</v>
      </c>
      <c r="J17" s="202">
        <v>52</v>
      </c>
      <c r="K17" s="202">
        <v>52</v>
      </c>
      <c r="L17" s="202">
        <v>52</v>
      </c>
      <c r="M17" s="202">
        <v>52</v>
      </c>
      <c r="N17" s="202">
        <v>52</v>
      </c>
      <c r="O17" s="202">
        <v>52</v>
      </c>
      <c r="P17" s="202">
        <v>52</v>
      </c>
      <c r="Q17" s="202">
        <v>52</v>
      </c>
      <c r="R17" s="202">
        <v>50</v>
      </c>
      <c r="S17" s="202">
        <v>48</v>
      </c>
      <c r="T17" s="202">
        <v>46</v>
      </c>
    </row>
    <row r="18" spans="1:20" x14ac:dyDescent="0.25">
      <c r="A18" s="215"/>
      <c r="B18" s="202"/>
      <c r="C18" s="202"/>
      <c r="D18" s="202"/>
      <c r="E18" s="202"/>
      <c r="F18" s="202"/>
      <c r="G18" s="202"/>
      <c r="M18" s="203"/>
      <c r="N18" s="203"/>
      <c r="O18" s="203"/>
      <c r="P18" s="203"/>
      <c r="Q18" s="203"/>
      <c r="R18" s="203"/>
      <c r="S18" s="203"/>
      <c r="T18" s="203"/>
    </row>
    <row r="19" spans="1:20" ht="14.25" customHeight="1" x14ac:dyDescent="0.25">
      <c r="A19" s="216"/>
      <c r="B19" s="260" t="s">
        <v>86</v>
      </c>
      <c r="C19" s="260"/>
      <c r="D19" s="260"/>
      <c r="E19" s="260"/>
      <c r="F19" s="260"/>
      <c r="G19" s="260"/>
      <c r="H19" s="260"/>
      <c r="I19" s="260"/>
      <c r="J19" s="260"/>
      <c r="K19" s="260"/>
      <c r="L19" s="260"/>
      <c r="M19" s="260"/>
      <c r="N19" s="260"/>
      <c r="O19" s="260"/>
      <c r="P19" s="260"/>
      <c r="Q19" s="260"/>
      <c r="R19" s="260"/>
      <c r="S19" s="260"/>
      <c r="T19" s="260"/>
    </row>
    <row r="20" spans="1:20" x14ac:dyDescent="0.25">
      <c r="A20" s="205"/>
      <c r="B20" s="206">
        <v>44348</v>
      </c>
      <c r="C20" s="206">
        <v>44440</v>
      </c>
      <c r="D20" s="206">
        <v>44531</v>
      </c>
      <c r="E20" s="206">
        <v>44621</v>
      </c>
      <c r="F20" s="206">
        <v>44713</v>
      </c>
      <c r="G20" s="206">
        <f t="shared" ref="G20:K20" si="0">+G5</f>
        <v>44805</v>
      </c>
      <c r="H20" s="206">
        <f t="shared" si="0"/>
        <v>44896</v>
      </c>
      <c r="I20" s="206">
        <f t="shared" si="0"/>
        <v>44986</v>
      </c>
      <c r="J20" s="206">
        <f t="shared" si="0"/>
        <v>45078</v>
      </c>
      <c r="K20" s="206">
        <f t="shared" si="0"/>
        <v>45170</v>
      </c>
      <c r="L20" s="206">
        <f t="shared" ref="L20:T20" si="1">+L5</f>
        <v>45261</v>
      </c>
      <c r="M20" s="206">
        <f t="shared" si="1"/>
        <v>45352</v>
      </c>
      <c r="N20" s="206">
        <f t="shared" si="1"/>
        <v>45444</v>
      </c>
      <c r="O20" s="206">
        <f t="shared" si="1"/>
        <v>45536</v>
      </c>
      <c r="P20" s="206">
        <f t="shared" si="1"/>
        <v>45627</v>
      </c>
      <c r="Q20" s="206">
        <f t="shared" si="1"/>
        <v>45717</v>
      </c>
      <c r="R20" s="206">
        <f t="shared" si="1"/>
        <v>45809</v>
      </c>
      <c r="S20" s="206">
        <f t="shared" si="1"/>
        <v>45901</v>
      </c>
      <c r="T20" s="206">
        <f t="shared" si="1"/>
        <v>45992</v>
      </c>
    </row>
    <row r="21" spans="1:20" x14ac:dyDescent="0.25">
      <c r="A21" s="205" t="s">
        <v>87</v>
      </c>
      <c r="B21" s="207">
        <v>801.9</v>
      </c>
      <c r="C21" s="207">
        <v>827.5</v>
      </c>
      <c r="D21" s="207">
        <v>857.5</v>
      </c>
      <c r="E21" s="207">
        <v>841.4</v>
      </c>
      <c r="F21" s="207">
        <v>799.4</v>
      </c>
      <c r="G21" s="207">
        <v>801.8</v>
      </c>
      <c r="H21" s="217">
        <v>832.9</v>
      </c>
      <c r="I21" s="217">
        <v>872.2</v>
      </c>
      <c r="J21" s="217">
        <v>901.8</v>
      </c>
      <c r="K21" s="217">
        <v>908.8</v>
      </c>
      <c r="L21" s="217">
        <v>952</v>
      </c>
      <c r="M21" s="217">
        <v>1002.4</v>
      </c>
      <c r="N21" s="217">
        <v>1012.4</v>
      </c>
      <c r="O21" s="217">
        <v>1044</v>
      </c>
      <c r="P21" s="217">
        <v>1076.4000000000001</v>
      </c>
      <c r="Q21" s="217">
        <v>1073.5</v>
      </c>
      <c r="R21" s="217">
        <v>1128.7</v>
      </c>
      <c r="S21" s="217">
        <v>1170.0999999999999</v>
      </c>
      <c r="T21" s="217">
        <v>1184.7</v>
      </c>
    </row>
    <row r="22" spans="1:20" x14ac:dyDescent="0.25">
      <c r="A22" s="205" t="s">
        <v>75</v>
      </c>
      <c r="B22" s="207"/>
      <c r="C22" s="207"/>
      <c r="D22" s="207"/>
      <c r="E22" s="207"/>
      <c r="F22" s="207"/>
      <c r="G22" s="207"/>
      <c r="H22" s="217"/>
      <c r="I22" s="217"/>
      <c r="J22" s="217"/>
      <c r="K22" s="217"/>
      <c r="L22" s="217"/>
      <c r="M22" s="217"/>
      <c r="N22" s="217"/>
      <c r="O22" s="217"/>
      <c r="P22" s="217"/>
      <c r="Q22" s="217"/>
      <c r="R22" s="217"/>
      <c r="S22" s="217"/>
      <c r="T22" s="217"/>
    </row>
    <row r="23" spans="1:20" x14ac:dyDescent="0.25">
      <c r="A23" s="218" t="s">
        <v>76</v>
      </c>
      <c r="B23" s="207">
        <v>649.70000000000005</v>
      </c>
      <c r="C23" s="207">
        <v>656</v>
      </c>
      <c r="D23" s="207">
        <v>688.9</v>
      </c>
      <c r="E23" s="207">
        <v>676.5</v>
      </c>
      <c r="F23" s="207">
        <v>638.5</v>
      </c>
      <c r="G23" s="207">
        <v>635.79999999999995</v>
      </c>
      <c r="H23" s="217">
        <v>663.7</v>
      </c>
      <c r="I23" s="217">
        <v>682.8</v>
      </c>
      <c r="J23" s="217">
        <v>697</v>
      </c>
      <c r="K23" s="217">
        <v>691.2</v>
      </c>
      <c r="L23" s="217">
        <v>723.3</v>
      </c>
      <c r="M23" s="217">
        <v>763.3</v>
      </c>
      <c r="N23" s="217">
        <v>776</v>
      </c>
      <c r="O23" s="217">
        <v>811.7</v>
      </c>
      <c r="P23" s="217">
        <v>832.4</v>
      </c>
      <c r="Q23" s="217">
        <v>825</v>
      </c>
      <c r="R23" s="217">
        <v>893.4</v>
      </c>
      <c r="S23" s="217">
        <v>926.2</v>
      </c>
      <c r="T23" s="217">
        <v>926.9</v>
      </c>
    </row>
    <row r="24" spans="1:20" x14ac:dyDescent="0.25">
      <c r="A24" s="218" t="s">
        <v>77</v>
      </c>
      <c r="B24" s="207">
        <v>18</v>
      </c>
      <c r="C24" s="207">
        <v>14.5</v>
      </c>
      <c r="D24" s="207">
        <v>14.3</v>
      </c>
      <c r="E24" s="207">
        <v>12.7</v>
      </c>
      <c r="F24" s="207">
        <v>11.6</v>
      </c>
      <c r="G24" s="207">
        <v>11.6</v>
      </c>
      <c r="H24" s="217">
        <v>11.8</v>
      </c>
      <c r="I24" s="217">
        <v>12.2</v>
      </c>
      <c r="J24" s="217">
        <v>12.5</v>
      </c>
      <c r="K24" s="217">
        <v>14</v>
      </c>
      <c r="L24" s="217">
        <v>12.9</v>
      </c>
      <c r="M24" s="217">
        <v>13.2</v>
      </c>
      <c r="N24" s="217">
        <v>13.6</v>
      </c>
      <c r="O24" s="217">
        <v>14</v>
      </c>
      <c r="P24" s="217">
        <v>14.5</v>
      </c>
      <c r="Q24" s="217">
        <v>14.6</v>
      </c>
      <c r="R24" s="217">
        <v>15.8</v>
      </c>
      <c r="S24" s="217">
        <v>16.3</v>
      </c>
      <c r="T24" s="217">
        <v>17.399999999999999</v>
      </c>
    </row>
    <row r="25" spans="1:20" x14ac:dyDescent="0.25">
      <c r="A25" s="218" t="s">
        <v>78</v>
      </c>
      <c r="B25" s="207">
        <v>366.3</v>
      </c>
      <c r="C25" s="207">
        <v>378.7</v>
      </c>
      <c r="D25" s="207">
        <v>391.9</v>
      </c>
      <c r="E25" s="207">
        <v>386.1</v>
      </c>
      <c r="F25" s="207">
        <v>364</v>
      </c>
      <c r="G25" s="207">
        <v>366.1</v>
      </c>
      <c r="H25" s="217">
        <v>382.1</v>
      </c>
      <c r="I25" s="217">
        <v>397.6</v>
      </c>
      <c r="J25" s="217">
        <v>404</v>
      </c>
      <c r="K25" s="217">
        <v>407.3</v>
      </c>
      <c r="L25" s="217">
        <v>428.3</v>
      </c>
      <c r="M25" s="217">
        <v>450.6</v>
      </c>
      <c r="N25" s="217">
        <v>450</v>
      </c>
      <c r="O25" s="217">
        <v>474.9</v>
      </c>
      <c r="P25" s="217">
        <v>489.2</v>
      </c>
      <c r="Q25" s="217">
        <v>490.2</v>
      </c>
      <c r="R25" s="217">
        <v>512.20000000000005</v>
      </c>
      <c r="S25" s="217">
        <v>544.20000000000005</v>
      </c>
      <c r="T25" s="217">
        <v>555.29999999999995</v>
      </c>
    </row>
    <row r="26" spans="1:20" x14ac:dyDescent="0.25">
      <c r="A26" s="219" t="s">
        <v>88</v>
      </c>
      <c r="B26" s="207"/>
      <c r="C26" s="207"/>
      <c r="D26" s="207"/>
      <c r="E26" s="207"/>
      <c r="F26" s="207"/>
      <c r="G26" s="207"/>
      <c r="H26" s="217"/>
      <c r="I26" s="217"/>
      <c r="J26" s="217"/>
      <c r="K26" s="217"/>
      <c r="L26" s="217"/>
      <c r="M26" s="217"/>
      <c r="N26" s="217"/>
      <c r="O26" s="217"/>
      <c r="P26" s="217"/>
      <c r="Q26" s="217"/>
      <c r="R26" s="217"/>
      <c r="S26" s="217"/>
      <c r="T26" s="217"/>
    </row>
    <row r="27" spans="1:20" x14ac:dyDescent="0.25">
      <c r="A27" s="220" t="s">
        <v>80</v>
      </c>
      <c r="B27" s="207">
        <v>24.7</v>
      </c>
      <c r="C27" s="207">
        <v>24.9</v>
      </c>
      <c r="D27" s="207">
        <v>25.5</v>
      </c>
      <c r="E27" s="207">
        <v>31.8</v>
      </c>
      <c r="F27" s="207">
        <v>29.8</v>
      </c>
      <c r="G27" s="207">
        <v>28.6</v>
      </c>
      <c r="H27" s="217">
        <v>30.3</v>
      </c>
      <c r="I27" s="217">
        <v>31.3</v>
      </c>
      <c r="J27" s="217">
        <v>31.4</v>
      </c>
      <c r="K27" s="217">
        <v>30.6</v>
      </c>
      <c r="L27" s="217">
        <v>32.200000000000003</v>
      </c>
      <c r="M27" s="217">
        <v>33.200000000000003</v>
      </c>
      <c r="N27" s="217">
        <v>32.5</v>
      </c>
      <c r="O27" s="217">
        <v>34.6</v>
      </c>
      <c r="P27" s="217">
        <v>34.799999999999997</v>
      </c>
      <c r="Q27" s="217">
        <v>34.4</v>
      </c>
      <c r="R27" s="217">
        <v>26.2</v>
      </c>
      <c r="S27" s="217">
        <v>26.3</v>
      </c>
      <c r="T27" s="217">
        <v>36.6</v>
      </c>
    </row>
    <row r="28" spans="1:20" x14ac:dyDescent="0.25">
      <c r="A28" s="220" t="s">
        <v>81</v>
      </c>
      <c r="B28" s="207">
        <v>6.1</v>
      </c>
      <c r="C28" s="207">
        <v>6.1</v>
      </c>
      <c r="D28" s="207">
        <v>6.3</v>
      </c>
      <c r="E28" s="207">
        <v>8.9</v>
      </c>
      <c r="F28" s="207">
        <v>8.6999999999999993</v>
      </c>
      <c r="G28" s="207">
        <v>8.4</v>
      </c>
      <c r="H28" s="217">
        <v>8.6999999999999993</v>
      </c>
      <c r="I28" s="217">
        <v>8.9</v>
      </c>
      <c r="J28" s="217">
        <v>8.9</v>
      </c>
      <c r="K28" s="217">
        <v>8.6</v>
      </c>
      <c r="L28" s="217">
        <v>9</v>
      </c>
      <c r="M28" s="217">
        <v>9.3000000000000007</v>
      </c>
      <c r="N28" s="217">
        <v>9.1999999999999993</v>
      </c>
      <c r="O28" s="217">
        <v>9.1999999999999993</v>
      </c>
      <c r="P28" s="217">
        <v>9.1</v>
      </c>
      <c r="Q28" s="217">
        <v>9.4</v>
      </c>
      <c r="R28" s="217">
        <v>9.8000000000000007</v>
      </c>
      <c r="S28" s="217">
        <v>10.199999999999999</v>
      </c>
      <c r="T28" s="217">
        <v>10.1</v>
      </c>
    </row>
    <row r="29" spans="1:20" x14ac:dyDescent="0.25">
      <c r="A29" s="220" t="s">
        <v>82</v>
      </c>
      <c r="B29" s="207">
        <v>101.2</v>
      </c>
      <c r="C29" s="207">
        <v>101.2</v>
      </c>
      <c r="D29" s="207">
        <v>105.3</v>
      </c>
      <c r="E29" s="207">
        <v>100.5</v>
      </c>
      <c r="F29" s="207">
        <v>99.6</v>
      </c>
      <c r="G29" s="207">
        <v>96.8</v>
      </c>
      <c r="H29" s="217">
        <v>97.6</v>
      </c>
      <c r="I29" s="217">
        <v>98.5</v>
      </c>
      <c r="J29" s="217">
        <v>105.3</v>
      </c>
      <c r="K29" s="217">
        <v>105.2</v>
      </c>
      <c r="L29" s="217">
        <v>106.6</v>
      </c>
      <c r="M29" s="217">
        <v>108.2</v>
      </c>
      <c r="N29" s="217">
        <v>105.8</v>
      </c>
      <c r="O29" s="217">
        <v>103.5</v>
      </c>
      <c r="P29" s="217">
        <v>101</v>
      </c>
      <c r="Q29" s="217">
        <v>97</v>
      </c>
      <c r="R29" s="217">
        <v>105.1</v>
      </c>
      <c r="S29" s="217">
        <v>102.7</v>
      </c>
      <c r="T29" s="217">
        <v>103.3</v>
      </c>
    </row>
    <row r="30" spans="1:20" ht="12.75" customHeight="1" x14ac:dyDescent="0.25">
      <c r="A30" s="213" t="s">
        <v>83</v>
      </c>
      <c r="B30" s="214">
        <v>1967.9</v>
      </c>
      <c r="C30" s="214">
        <v>2008.9</v>
      </c>
      <c r="D30" s="214">
        <v>2089.8000000000002</v>
      </c>
      <c r="E30" s="214">
        <v>2057.9</v>
      </c>
      <c r="F30" s="214">
        <v>1951.6</v>
      </c>
      <c r="G30" s="214">
        <v>1949.2</v>
      </c>
      <c r="H30" s="214">
        <v>2026.7</v>
      </c>
      <c r="I30" s="214">
        <v>2103</v>
      </c>
      <c r="J30" s="214">
        <v>2161</v>
      </c>
      <c r="K30" s="214">
        <v>2165.8000000000002</v>
      </c>
      <c r="L30" s="214">
        <v>2264.4</v>
      </c>
      <c r="M30" s="214">
        <v>2380.3000000000002</v>
      </c>
      <c r="N30" s="214">
        <v>2400</v>
      </c>
      <c r="O30" s="214">
        <v>2492</v>
      </c>
      <c r="P30" s="214">
        <v>2557.4</v>
      </c>
      <c r="Q30" s="214">
        <v>2544.1</v>
      </c>
      <c r="R30" s="214">
        <v>2691.2</v>
      </c>
      <c r="S30" s="214">
        <v>2796</v>
      </c>
      <c r="T30" s="214">
        <v>2834.3</v>
      </c>
    </row>
    <row r="31" spans="1:20" x14ac:dyDescent="0.25">
      <c r="A31" s="205"/>
      <c r="B31" s="202"/>
      <c r="C31" s="202"/>
      <c r="D31" s="202"/>
      <c r="E31" s="202"/>
      <c r="F31" s="202"/>
      <c r="G31" s="202"/>
      <c r="M31" s="203"/>
      <c r="N31" s="203"/>
      <c r="O31" s="203"/>
      <c r="P31" s="203"/>
      <c r="Q31" s="203"/>
      <c r="R31" s="203"/>
      <c r="S31" s="203"/>
      <c r="T31" s="203"/>
    </row>
    <row r="32" spans="1:20" ht="14.25" customHeight="1" x14ac:dyDescent="0.25">
      <c r="A32" s="205"/>
      <c r="B32" s="262" t="s">
        <v>89</v>
      </c>
      <c r="C32" s="262"/>
      <c r="D32" s="262"/>
      <c r="E32" s="262"/>
      <c r="F32" s="262"/>
      <c r="G32" s="262"/>
      <c r="H32" s="262"/>
      <c r="I32" s="262"/>
      <c r="J32" s="262"/>
      <c r="K32" s="262"/>
      <c r="L32" s="262"/>
      <c r="M32" s="262"/>
      <c r="N32" s="262"/>
      <c r="O32" s="262"/>
      <c r="P32" s="262"/>
      <c r="Q32" s="262"/>
      <c r="R32" s="262"/>
      <c r="S32" s="262"/>
      <c r="T32" s="262"/>
    </row>
    <row r="33" spans="1:20" ht="14.25" customHeight="1" x14ac:dyDescent="0.25">
      <c r="A33" s="205"/>
      <c r="B33" s="221">
        <v>44348</v>
      </c>
      <c r="C33" s="221">
        <v>44440</v>
      </c>
      <c r="D33" s="221">
        <v>44531</v>
      </c>
      <c r="E33" s="221">
        <v>44621</v>
      </c>
      <c r="F33" s="221">
        <v>44713</v>
      </c>
      <c r="G33" s="221">
        <f t="shared" ref="G33:K33" si="2">+G20</f>
        <v>44805</v>
      </c>
      <c r="H33" s="221">
        <f t="shared" si="2"/>
        <v>44896</v>
      </c>
      <c r="I33" s="221">
        <f t="shared" si="2"/>
        <v>44986</v>
      </c>
      <c r="J33" s="221">
        <f t="shared" si="2"/>
        <v>45078</v>
      </c>
      <c r="K33" s="221">
        <f t="shared" si="2"/>
        <v>45170</v>
      </c>
      <c r="L33" s="221">
        <f t="shared" ref="L33:T33" si="3">+L20</f>
        <v>45261</v>
      </c>
      <c r="M33" s="221">
        <f t="shared" si="3"/>
        <v>45352</v>
      </c>
      <c r="N33" s="221">
        <f t="shared" si="3"/>
        <v>45444</v>
      </c>
      <c r="O33" s="221">
        <f t="shared" si="3"/>
        <v>45536</v>
      </c>
      <c r="P33" s="221">
        <f t="shared" si="3"/>
        <v>45627</v>
      </c>
      <c r="Q33" s="221">
        <f t="shared" si="3"/>
        <v>45717</v>
      </c>
      <c r="R33" s="221">
        <f t="shared" si="3"/>
        <v>45809</v>
      </c>
      <c r="S33" s="221">
        <f t="shared" si="3"/>
        <v>45901</v>
      </c>
      <c r="T33" s="221">
        <f t="shared" si="3"/>
        <v>45992</v>
      </c>
    </row>
    <row r="34" spans="1:20" x14ac:dyDescent="0.25">
      <c r="A34" s="205" t="s">
        <v>87</v>
      </c>
      <c r="B34" s="207">
        <v>13304.6</v>
      </c>
      <c r="C34" s="207">
        <v>13471.3</v>
      </c>
      <c r="D34" s="207">
        <v>13480.7</v>
      </c>
      <c r="E34" s="207">
        <v>13660.2</v>
      </c>
      <c r="F34" s="207">
        <v>13494.4</v>
      </c>
      <c r="G34" s="207">
        <v>13739</v>
      </c>
      <c r="H34" s="207">
        <v>13815</v>
      </c>
      <c r="I34" s="207">
        <v>14047</v>
      </c>
      <c r="J34" s="207">
        <v>14166.1</v>
      </c>
      <c r="K34" s="207">
        <v>14431.3</v>
      </c>
      <c r="L34" s="207">
        <v>14559.4</v>
      </c>
      <c r="M34" s="207">
        <v>14689.5</v>
      </c>
      <c r="N34" s="207">
        <v>14712.7</v>
      </c>
      <c r="O34" s="207">
        <v>14805.9</v>
      </c>
      <c r="P34" s="207">
        <v>14895.2</v>
      </c>
      <c r="Q34" s="207">
        <v>15042</v>
      </c>
      <c r="R34" s="207">
        <v>14873.5</v>
      </c>
      <c r="S34" s="207">
        <v>14969.7</v>
      </c>
      <c r="T34" s="207">
        <v>14904.2</v>
      </c>
    </row>
    <row r="35" spans="1:20" x14ac:dyDescent="0.25">
      <c r="A35" s="205" t="s">
        <v>75</v>
      </c>
      <c r="B35" s="207"/>
      <c r="C35" s="207"/>
      <c r="D35" s="207"/>
      <c r="E35" s="207"/>
      <c r="F35" s="207"/>
      <c r="G35" s="207"/>
      <c r="H35" s="207"/>
      <c r="I35" s="207"/>
      <c r="J35" s="207"/>
      <c r="K35" s="207"/>
      <c r="L35" s="207"/>
      <c r="M35" s="207"/>
      <c r="N35" s="207"/>
      <c r="O35" s="207"/>
      <c r="P35" s="207"/>
      <c r="Q35" s="207"/>
      <c r="R35" s="207"/>
      <c r="S35" s="207"/>
      <c r="T35" s="207"/>
    </row>
    <row r="36" spans="1:20" x14ac:dyDescent="0.25">
      <c r="A36" s="218" t="s">
        <v>76</v>
      </c>
      <c r="B36" s="207">
        <v>6679</v>
      </c>
      <c r="C36" s="207">
        <v>6404.6</v>
      </c>
      <c r="D36" s="207">
        <v>6742</v>
      </c>
      <c r="E36" s="207">
        <v>6814.1</v>
      </c>
      <c r="F36" s="207">
        <v>6638.7</v>
      </c>
      <c r="G36" s="207">
        <v>6177.7</v>
      </c>
      <c r="H36" s="207">
        <v>6183.5</v>
      </c>
      <c r="I36" s="207">
        <v>6134.7</v>
      </c>
      <c r="J36" s="207">
        <v>6197.2</v>
      </c>
      <c r="K36" s="207">
        <v>6240.5</v>
      </c>
      <c r="L36" s="207">
        <v>6136.3</v>
      </c>
      <c r="M36" s="207">
        <v>6089.9</v>
      </c>
      <c r="N36" s="207">
        <v>6037.9</v>
      </c>
      <c r="O36" s="207">
        <v>6050.3</v>
      </c>
      <c r="P36" s="207">
        <v>6167.7</v>
      </c>
      <c r="Q36" s="207">
        <v>6256.8</v>
      </c>
      <c r="R36" s="207">
        <v>6305</v>
      </c>
      <c r="S36" s="207">
        <v>6325.6</v>
      </c>
      <c r="T36" s="207">
        <v>6296.8</v>
      </c>
    </row>
    <row r="37" spans="1:20" x14ac:dyDescent="0.25">
      <c r="A37" s="218" t="s">
        <v>77</v>
      </c>
      <c r="B37" s="207">
        <v>106.7</v>
      </c>
      <c r="C37" s="207">
        <v>75.900000000000006</v>
      </c>
      <c r="D37" s="207">
        <v>72</v>
      </c>
      <c r="E37" s="207">
        <v>71</v>
      </c>
      <c r="F37" s="207">
        <v>70.099999999999994</v>
      </c>
      <c r="G37" s="207">
        <v>65.2</v>
      </c>
      <c r="H37" s="207">
        <v>64.400000000000006</v>
      </c>
      <c r="I37" s="207">
        <v>63.5</v>
      </c>
      <c r="J37" s="207">
        <v>63.8</v>
      </c>
      <c r="K37" s="207">
        <v>62.8</v>
      </c>
      <c r="L37" s="207">
        <v>61.9</v>
      </c>
      <c r="M37" s="207">
        <v>61.1</v>
      </c>
      <c r="N37" s="207">
        <v>62.7</v>
      </c>
      <c r="O37" s="207">
        <v>62</v>
      </c>
      <c r="P37" s="207">
        <v>62.2</v>
      </c>
      <c r="Q37" s="207">
        <v>63.7</v>
      </c>
      <c r="R37" s="207">
        <v>64.5</v>
      </c>
      <c r="S37" s="207">
        <v>64.599999999999994</v>
      </c>
      <c r="T37" s="207">
        <v>67.5</v>
      </c>
    </row>
    <row r="38" spans="1:20" x14ac:dyDescent="0.25">
      <c r="A38" s="218" t="s">
        <v>78</v>
      </c>
      <c r="B38" s="207">
        <v>1153.0999999999999</v>
      </c>
      <c r="C38" s="207">
        <v>1134.5999999999999</v>
      </c>
      <c r="D38" s="207">
        <v>1168.4000000000001</v>
      </c>
      <c r="E38" s="207">
        <v>1184.0999999999999</v>
      </c>
      <c r="F38" s="207">
        <v>1206</v>
      </c>
      <c r="G38" s="207">
        <v>1202.8</v>
      </c>
      <c r="H38" s="207">
        <v>1215.0999999999999</v>
      </c>
      <c r="I38" s="207">
        <v>1252</v>
      </c>
      <c r="J38" s="207">
        <v>1234.8</v>
      </c>
      <c r="K38" s="207">
        <v>1243.5</v>
      </c>
      <c r="L38" s="207">
        <v>1253.2</v>
      </c>
      <c r="M38" s="207">
        <v>1269.5</v>
      </c>
      <c r="N38" s="207">
        <v>1287.3</v>
      </c>
      <c r="O38" s="207">
        <v>1304.5999999999999</v>
      </c>
      <c r="P38" s="207">
        <v>1327</v>
      </c>
      <c r="Q38" s="207">
        <v>1354.3</v>
      </c>
      <c r="R38" s="207">
        <v>1360.4</v>
      </c>
      <c r="S38" s="207">
        <v>1388.7</v>
      </c>
      <c r="T38" s="207">
        <v>1411.8</v>
      </c>
    </row>
    <row r="39" spans="1:20" x14ac:dyDescent="0.25">
      <c r="A39" s="219" t="s">
        <v>79</v>
      </c>
      <c r="B39" s="207"/>
      <c r="C39" s="207"/>
      <c r="D39" s="207"/>
      <c r="E39" s="207"/>
      <c r="F39" s="207"/>
      <c r="G39" s="207"/>
      <c r="H39" s="207"/>
      <c r="I39" s="207"/>
      <c r="J39" s="207"/>
      <c r="K39" s="207"/>
      <c r="L39" s="207"/>
      <c r="M39" s="207"/>
      <c r="N39" s="207"/>
      <c r="O39" s="207"/>
      <c r="P39" s="207"/>
      <c r="Q39" s="207"/>
      <c r="R39" s="207"/>
      <c r="S39" s="207"/>
      <c r="T39" s="207"/>
    </row>
    <row r="40" spans="1:20" x14ac:dyDescent="0.25">
      <c r="A40" s="220" t="s">
        <v>80</v>
      </c>
      <c r="B40" s="207">
        <v>90.6</v>
      </c>
      <c r="C40" s="207">
        <v>90.4</v>
      </c>
      <c r="D40" s="207">
        <v>89.1</v>
      </c>
      <c r="E40" s="207">
        <v>86.2</v>
      </c>
      <c r="F40" s="207">
        <v>83.8</v>
      </c>
      <c r="G40" s="207">
        <v>81.900000000000006</v>
      </c>
      <c r="H40" s="207">
        <v>80.2</v>
      </c>
      <c r="I40" s="207">
        <v>78.400000000000006</v>
      </c>
      <c r="J40" s="207">
        <v>76.8</v>
      </c>
      <c r="K40" s="207">
        <v>75.2</v>
      </c>
      <c r="L40" s="207">
        <v>74.099999999999994</v>
      </c>
      <c r="M40" s="207">
        <v>72.8</v>
      </c>
      <c r="N40" s="207">
        <v>71.599999999999994</v>
      </c>
      <c r="O40" s="207">
        <v>70.5</v>
      </c>
      <c r="P40" s="207">
        <v>69.599999999999994</v>
      </c>
      <c r="Q40" s="207">
        <v>68.3</v>
      </c>
      <c r="R40" s="207">
        <v>67.3</v>
      </c>
      <c r="S40" s="207">
        <v>66.2</v>
      </c>
      <c r="T40" s="207">
        <v>65.3</v>
      </c>
    </row>
    <row r="41" spans="1:20" x14ac:dyDescent="0.25">
      <c r="A41" s="220" t="s">
        <v>81</v>
      </c>
      <c r="B41" s="207">
        <v>10.4</v>
      </c>
      <c r="C41" s="207">
        <v>10.5</v>
      </c>
      <c r="D41" s="207">
        <v>10.6</v>
      </c>
      <c r="E41" s="207">
        <v>10.7</v>
      </c>
      <c r="F41" s="207">
        <v>10.7</v>
      </c>
      <c r="G41" s="207">
        <v>10.8</v>
      </c>
      <c r="H41" s="207">
        <v>10.7</v>
      </c>
      <c r="I41" s="207">
        <v>10.7</v>
      </c>
      <c r="J41" s="207">
        <v>10.8</v>
      </c>
      <c r="K41" s="207">
        <v>10.8</v>
      </c>
      <c r="L41" s="207">
        <v>10.9</v>
      </c>
      <c r="M41" s="207">
        <v>10.9</v>
      </c>
      <c r="N41" s="207">
        <v>10.9</v>
      </c>
      <c r="O41" s="207">
        <v>10.9</v>
      </c>
      <c r="P41" s="207">
        <v>11</v>
      </c>
      <c r="Q41" s="207">
        <v>11</v>
      </c>
      <c r="R41" s="207">
        <v>11</v>
      </c>
      <c r="S41" s="207">
        <v>11.1</v>
      </c>
      <c r="T41" s="207">
        <v>11.1</v>
      </c>
    </row>
    <row r="42" spans="1:20" x14ac:dyDescent="0.25">
      <c r="A42" s="220" t="s">
        <v>82</v>
      </c>
      <c r="B42" s="207">
        <v>678.9</v>
      </c>
      <c r="C42" s="207">
        <v>675.1</v>
      </c>
      <c r="D42" s="207">
        <v>672.4</v>
      </c>
      <c r="E42" s="207">
        <v>668.3</v>
      </c>
      <c r="F42" s="207">
        <v>649.9</v>
      </c>
      <c r="G42" s="207">
        <v>645</v>
      </c>
      <c r="H42" s="207">
        <v>641.70000000000005</v>
      </c>
      <c r="I42" s="207">
        <v>637</v>
      </c>
      <c r="J42" s="207">
        <v>655.29999999999995</v>
      </c>
      <c r="K42" s="207">
        <v>657.9</v>
      </c>
      <c r="L42" s="207">
        <v>654.70000000000005</v>
      </c>
      <c r="M42" s="207">
        <v>650.70000000000005</v>
      </c>
      <c r="N42" s="207">
        <v>646.5</v>
      </c>
      <c r="O42" s="207">
        <v>636.79999999999995</v>
      </c>
      <c r="P42" s="207">
        <v>629.5</v>
      </c>
      <c r="Q42" s="207">
        <v>626.79999999999995</v>
      </c>
      <c r="R42" s="207">
        <v>622.1</v>
      </c>
      <c r="S42" s="50">
        <v>618.1</v>
      </c>
      <c r="T42" s="207">
        <v>612.4</v>
      </c>
    </row>
    <row r="43" spans="1:20" ht="12.75" customHeight="1" x14ac:dyDescent="0.25">
      <c r="A43" s="213" t="s">
        <v>83</v>
      </c>
      <c r="B43" s="214">
        <v>22023.4</v>
      </c>
      <c r="C43" s="214">
        <v>21862.400000000001</v>
      </c>
      <c r="D43" s="214">
        <v>22235.200000000001</v>
      </c>
      <c r="E43" s="214">
        <v>22494.6</v>
      </c>
      <c r="F43" s="214">
        <v>22153.5</v>
      </c>
      <c r="G43" s="214">
        <v>21922.400000000001</v>
      </c>
      <c r="H43" s="214">
        <v>22010.7</v>
      </c>
      <c r="I43" s="214">
        <v>22223.1</v>
      </c>
      <c r="J43" s="214">
        <v>22404.7</v>
      </c>
      <c r="K43" s="214">
        <v>22722.1</v>
      </c>
      <c r="L43" s="214">
        <v>22750.5</v>
      </c>
      <c r="M43" s="214">
        <v>22844.3</v>
      </c>
      <c r="N43" s="214">
        <v>22829.7</v>
      </c>
      <c r="O43" s="214">
        <v>22941</v>
      </c>
      <c r="P43" s="214">
        <v>23162.3</v>
      </c>
      <c r="Q43" s="214">
        <v>23422.9</v>
      </c>
      <c r="R43" s="214">
        <v>23303.8</v>
      </c>
      <c r="S43" s="30">
        <v>23444</v>
      </c>
      <c r="T43" s="214">
        <v>23369</v>
      </c>
    </row>
    <row r="44" spans="1:20" x14ac:dyDescent="0.25">
      <c r="A44" s="211" t="s">
        <v>84</v>
      </c>
      <c r="B44" s="207">
        <v>669.1</v>
      </c>
      <c r="C44" s="207">
        <v>677.1</v>
      </c>
      <c r="D44" s="207">
        <v>675</v>
      </c>
      <c r="E44" s="207">
        <v>681.9</v>
      </c>
      <c r="F44" s="207">
        <v>690.5</v>
      </c>
      <c r="G44" s="207">
        <v>686.6</v>
      </c>
      <c r="H44" s="207">
        <v>690.4</v>
      </c>
      <c r="I44" s="207">
        <v>692.7</v>
      </c>
      <c r="J44" s="207">
        <v>699</v>
      </c>
      <c r="K44" s="207">
        <v>700.7</v>
      </c>
      <c r="L44" s="207">
        <v>696.2</v>
      </c>
      <c r="M44" s="207">
        <v>705.2</v>
      </c>
      <c r="N44" s="207">
        <v>693</v>
      </c>
      <c r="O44" s="207">
        <v>636.9</v>
      </c>
      <c r="P44" s="207">
        <v>721.2</v>
      </c>
      <c r="Q44" s="207">
        <v>722.8</v>
      </c>
      <c r="R44" s="207">
        <v>724.7</v>
      </c>
      <c r="S44" s="207">
        <v>727.6</v>
      </c>
      <c r="T44" s="207">
        <v>689.3</v>
      </c>
    </row>
    <row r="45" spans="1:20" x14ac:dyDescent="0.25">
      <c r="A45" s="211" t="s">
        <v>85</v>
      </c>
      <c r="B45" s="222">
        <v>48</v>
      </c>
      <c r="C45" s="222">
        <v>46.5</v>
      </c>
      <c r="D45" s="222">
        <v>43.9</v>
      </c>
      <c r="E45" s="222">
        <v>42.8</v>
      </c>
      <c r="F45" s="222">
        <v>41.8</v>
      </c>
      <c r="G45" s="222">
        <v>40.9</v>
      </c>
      <c r="H45" s="222">
        <v>39.299999999999997</v>
      </c>
      <c r="I45" s="222">
        <v>38.299999999999997</v>
      </c>
      <c r="J45" s="222">
        <v>37.1</v>
      </c>
      <c r="K45" s="222">
        <v>36</v>
      </c>
      <c r="L45" s="222">
        <v>34.5</v>
      </c>
      <c r="M45" s="222">
        <v>33.5</v>
      </c>
      <c r="N45" s="222">
        <v>32.299999999999997</v>
      </c>
      <c r="O45" s="222">
        <v>31</v>
      </c>
      <c r="P45" s="222">
        <v>29.9</v>
      </c>
      <c r="Q45" s="222">
        <v>29</v>
      </c>
      <c r="R45" s="222">
        <v>27.7</v>
      </c>
      <c r="S45" s="222">
        <v>26.6</v>
      </c>
      <c r="T45" s="222">
        <v>24.5</v>
      </c>
    </row>
    <row r="46" spans="1:20" x14ac:dyDescent="0.25">
      <c r="A46" s="211"/>
      <c r="B46" s="222"/>
      <c r="C46" s="222"/>
      <c r="D46" s="222"/>
      <c r="E46" s="202"/>
      <c r="F46" s="202"/>
      <c r="G46" s="202"/>
    </row>
    <row r="47" spans="1:20" x14ac:dyDescent="0.25">
      <c r="A47" s="223"/>
      <c r="B47" s="205"/>
      <c r="C47" s="205"/>
      <c r="D47" s="205"/>
      <c r="E47" s="202"/>
      <c r="F47" s="202"/>
      <c r="G47" s="202"/>
      <c r="N47" s="203"/>
      <c r="O47" s="203"/>
      <c r="P47" s="203"/>
      <c r="Q47" s="203"/>
      <c r="R47" s="203"/>
      <c r="S47" s="203"/>
      <c r="T47" s="203"/>
    </row>
    <row r="48" spans="1:20" ht="13.5" customHeight="1" x14ac:dyDescent="0.25">
      <c r="A48" s="205"/>
      <c r="B48" s="263" t="s">
        <v>90</v>
      </c>
      <c r="C48" s="263"/>
      <c r="D48" s="263"/>
      <c r="E48" s="263"/>
      <c r="F48" s="263"/>
      <c r="G48" s="263"/>
      <c r="H48" s="263"/>
      <c r="I48" s="263"/>
      <c r="J48" s="263"/>
      <c r="K48" s="263"/>
      <c r="L48" s="263"/>
      <c r="M48" s="263"/>
      <c r="N48" s="263"/>
      <c r="O48" s="263"/>
      <c r="P48" s="263"/>
      <c r="Q48" s="263"/>
      <c r="R48" s="263"/>
      <c r="S48" s="263"/>
      <c r="T48" s="263"/>
    </row>
    <row r="49" spans="1:20" x14ac:dyDescent="0.25">
      <c r="A49" s="205"/>
      <c r="B49" s="206">
        <v>44348</v>
      </c>
      <c r="C49" s="206">
        <v>44440</v>
      </c>
      <c r="D49" s="206">
        <v>44531</v>
      </c>
      <c r="E49" s="206">
        <v>44621</v>
      </c>
      <c r="F49" s="206">
        <v>44713</v>
      </c>
      <c r="G49" s="206">
        <f t="shared" ref="G49:K49" si="4">+G33</f>
        <v>44805</v>
      </c>
      <c r="H49" s="206">
        <f t="shared" si="4"/>
        <v>44896</v>
      </c>
      <c r="I49" s="206">
        <f t="shared" si="4"/>
        <v>44986</v>
      </c>
      <c r="J49" s="206">
        <f t="shared" si="4"/>
        <v>45078</v>
      </c>
      <c r="K49" s="206">
        <f t="shared" si="4"/>
        <v>45170</v>
      </c>
      <c r="L49" s="206">
        <f t="shared" ref="L49:T49" si="5">+L33</f>
        <v>45261</v>
      </c>
      <c r="M49" s="206">
        <f t="shared" si="5"/>
        <v>45352</v>
      </c>
      <c r="N49" s="206">
        <f t="shared" si="5"/>
        <v>45444</v>
      </c>
      <c r="O49" s="206">
        <f t="shared" si="5"/>
        <v>45536</v>
      </c>
      <c r="P49" s="206">
        <f t="shared" si="5"/>
        <v>45627</v>
      </c>
      <c r="Q49" s="206">
        <f t="shared" si="5"/>
        <v>45717</v>
      </c>
      <c r="R49" s="206">
        <f t="shared" si="5"/>
        <v>45809</v>
      </c>
      <c r="S49" s="206">
        <f t="shared" si="5"/>
        <v>45901</v>
      </c>
      <c r="T49" s="206">
        <f t="shared" si="5"/>
        <v>45992</v>
      </c>
    </row>
    <row r="50" spans="1:20" x14ac:dyDescent="0.25">
      <c r="A50" s="205" t="s">
        <v>87</v>
      </c>
      <c r="B50" s="207">
        <v>60</v>
      </c>
      <c r="C50" s="207">
        <v>61</v>
      </c>
      <c r="D50" s="207">
        <v>64</v>
      </c>
      <c r="E50" s="207">
        <v>62</v>
      </c>
      <c r="F50" s="207">
        <v>59</v>
      </c>
      <c r="G50" s="207">
        <v>58</v>
      </c>
      <c r="H50" s="207">
        <v>60</v>
      </c>
      <c r="I50" s="207">
        <v>62</v>
      </c>
      <c r="J50" s="207">
        <v>64</v>
      </c>
      <c r="K50" s="207">
        <v>63</v>
      </c>
      <c r="L50" s="207">
        <v>65</v>
      </c>
      <c r="M50" s="207">
        <v>68</v>
      </c>
      <c r="N50" s="207">
        <v>69</v>
      </c>
      <c r="O50" s="207">
        <v>71</v>
      </c>
      <c r="P50" s="207">
        <v>72</v>
      </c>
      <c r="Q50" s="207">
        <v>71</v>
      </c>
      <c r="R50" s="207">
        <v>76</v>
      </c>
      <c r="S50" s="207">
        <v>78</v>
      </c>
      <c r="T50" s="207">
        <v>79</v>
      </c>
    </row>
    <row r="51" spans="1:20" x14ac:dyDescent="0.25">
      <c r="A51" s="205" t="s">
        <v>75</v>
      </c>
      <c r="B51" s="208"/>
      <c r="C51" s="208"/>
      <c r="D51" s="208"/>
      <c r="E51" s="208"/>
      <c r="F51" s="208"/>
      <c r="G51" s="208"/>
      <c r="H51" s="208"/>
      <c r="I51" s="208"/>
      <c r="J51" s="208"/>
      <c r="K51" s="208"/>
      <c r="L51" s="208"/>
      <c r="M51" s="208"/>
      <c r="N51" s="208"/>
      <c r="O51" s="208"/>
      <c r="P51" s="208"/>
      <c r="Q51" s="208"/>
      <c r="R51" s="208"/>
      <c r="S51" s="208"/>
      <c r="T51" s="208"/>
    </row>
    <row r="52" spans="1:20" x14ac:dyDescent="0.25">
      <c r="A52" s="218" t="s">
        <v>76</v>
      </c>
      <c r="B52" s="207">
        <v>97</v>
      </c>
      <c r="C52" s="207">
        <v>102</v>
      </c>
      <c r="D52" s="207">
        <v>102</v>
      </c>
      <c r="E52" s="207">
        <v>99</v>
      </c>
      <c r="F52" s="207">
        <v>96</v>
      </c>
      <c r="G52" s="207">
        <v>103</v>
      </c>
      <c r="H52" s="207">
        <v>107</v>
      </c>
      <c r="I52" s="207">
        <v>111</v>
      </c>
      <c r="J52" s="207">
        <v>112</v>
      </c>
      <c r="K52" s="207">
        <v>111</v>
      </c>
      <c r="L52" s="207">
        <v>118</v>
      </c>
      <c r="M52" s="207">
        <v>125</v>
      </c>
      <c r="N52" s="207">
        <v>125</v>
      </c>
      <c r="O52" s="207">
        <v>134</v>
      </c>
      <c r="P52" s="207">
        <v>135</v>
      </c>
      <c r="Q52" s="207">
        <v>132</v>
      </c>
      <c r="R52" s="207">
        <v>142</v>
      </c>
      <c r="S52" s="207">
        <v>146</v>
      </c>
      <c r="T52" s="207">
        <v>147</v>
      </c>
    </row>
    <row r="53" spans="1:20" x14ac:dyDescent="0.25">
      <c r="A53" s="218" t="s">
        <v>77</v>
      </c>
      <c r="B53" s="207">
        <v>169</v>
      </c>
      <c r="C53" s="207">
        <v>191</v>
      </c>
      <c r="D53" s="207">
        <v>199</v>
      </c>
      <c r="E53" s="207">
        <v>179</v>
      </c>
      <c r="F53" s="207">
        <v>166</v>
      </c>
      <c r="G53" s="207">
        <v>178</v>
      </c>
      <c r="H53" s="207">
        <v>183</v>
      </c>
      <c r="I53" s="207">
        <v>193</v>
      </c>
      <c r="J53" s="207">
        <v>196</v>
      </c>
      <c r="K53" s="207">
        <v>223</v>
      </c>
      <c r="L53" s="207">
        <v>208</v>
      </c>
      <c r="M53" s="207">
        <v>217</v>
      </c>
      <c r="N53" s="207">
        <v>217</v>
      </c>
      <c r="O53" s="207">
        <v>226</v>
      </c>
      <c r="P53" s="207">
        <v>233</v>
      </c>
      <c r="Q53" s="207">
        <v>230</v>
      </c>
      <c r="R53" s="207">
        <v>246</v>
      </c>
      <c r="S53" s="207">
        <v>252</v>
      </c>
      <c r="T53" s="207">
        <v>258</v>
      </c>
    </row>
    <row r="54" spans="1:20" x14ac:dyDescent="0.25">
      <c r="A54" s="218" t="s">
        <v>78</v>
      </c>
      <c r="B54" s="207">
        <v>318</v>
      </c>
      <c r="C54" s="207">
        <v>334</v>
      </c>
      <c r="D54" s="207">
        <v>335</v>
      </c>
      <c r="E54" s="207">
        <v>326</v>
      </c>
      <c r="F54" s="207">
        <v>302</v>
      </c>
      <c r="G54" s="207">
        <v>304</v>
      </c>
      <c r="H54" s="207">
        <v>314</v>
      </c>
      <c r="I54" s="207">
        <v>318</v>
      </c>
      <c r="J54" s="207">
        <v>324</v>
      </c>
      <c r="K54" s="207">
        <v>328</v>
      </c>
      <c r="L54" s="207">
        <v>342</v>
      </c>
      <c r="M54" s="207">
        <v>355</v>
      </c>
      <c r="N54" s="207">
        <v>343</v>
      </c>
      <c r="O54" s="207">
        <v>364</v>
      </c>
      <c r="P54" s="207">
        <v>369</v>
      </c>
      <c r="Q54" s="207">
        <v>362</v>
      </c>
      <c r="R54" s="207">
        <v>377</v>
      </c>
      <c r="S54" s="207">
        <v>392</v>
      </c>
      <c r="T54" s="207">
        <v>393</v>
      </c>
    </row>
    <row r="55" spans="1:20" x14ac:dyDescent="0.25">
      <c r="A55" s="219" t="s">
        <v>79</v>
      </c>
      <c r="B55" s="208"/>
      <c r="C55" s="208"/>
      <c r="D55" s="208"/>
      <c r="E55" s="208"/>
      <c r="F55" s="208"/>
      <c r="G55" s="208"/>
      <c r="H55" s="208"/>
      <c r="I55" s="208"/>
      <c r="J55" s="208"/>
      <c r="K55" s="208"/>
      <c r="L55" s="208"/>
      <c r="M55" s="208"/>
      <c r="N55" s="208"/>
      <c r="O55" s="208"/>
      <c r="P55" s="208"/>
      <c r="Q55" s="208"/>
      <c r="R55" s="208"/>
      <c r="S55" s="208"/>
      <c r="T55" s="208"/>
    </row>
    <row r="56" spans="1:20" x14ac:dyDescent="0.25">
      <c r="A56" s="220" t="s">
        <v>80</v>
      </c>
      <c r="B56" s="207">
        <v>272</v>
      </c>
      <c r="C56" s="207">
        <v>275</v>
      </c>
      <c r="D56" s="207">
        <v>287</v>
      </c>
      <c r="E56" s="207">
        <v>369</v>
      </c>
      <c r="F56" s="207">
        <v>356</v>
      </c>
      <c r="G56" s="207">
        <v>350</v>
      </c>
      <c r="H56" s="207">
        <v>378</v>
      </c>
      <c r="I56" s="207">
        <v>399</v>
      </c>
      <c r="J56" s="207">
        <v>409</v>
      </c>
      <c r="K56" s="207">
        <v>407</v>
      </c>
      <c r="L56" s="207">
        <v>435</v>
      </c>
      <c r="M56" s="207">
        <v>456</v>
      </c>
      <c r="N56" s="207">
        <v>454</v>
      </c>
      <c r="O56" s="207">
        <v>491</v>
      </c>
      <c r="P56" s="207">
        <v>500</v>
      </c>
      <c r="Q56" s="207">
        <v>503</v>
      </c>
      <c r="R56" s="207">
        <v>389</v>
      </c>
      <c r="S56" s="207">
        <v>398</v>
      </c>
      <c r="T56" s="207">
        <v>560</v>
      </c>
    </row>
    <row r="57" spans="1:20" x14ac:dyDescent="0.25">
      <c r="A57" s="220" t="s">
        <v>81</v>
      </c>
      <c r="B57" s="207">
        <v>584</v>
      </c>
      <c r="C57" s="207">
        <v>577</v>
      </c>
      <c r="D57" s="207">
        <v>590</v>
      </c>
      <c r="E57" s="207">
        <v>839</v>
      </c>
      <c r="F57" s="207">
        <v>814</v>
      </c>
      <c r="G57" s="207">
        <v>781</v>
      </c>
      <c r="H57" s="207">
        <v>815</v>
      </c>
      <c r="I57" s="207">
        <v>827</v>
      </c>
      <c r="J57" s="207">
        <v>830</v>
      </c>
      <c r="K57" s="207">
        <v>793</v>
      </c>
      <c r="L57" s="207">
        <v>832</v>
      </c>
      <c r="M57" s="207">
        <v>854</v>
      </c>
      <c r="N57" s="207">
        <v>848</v>
      </c>
      <c r="O57" s="207">
        <v>841</v>
      </c>
      <c r="P57" s="207">
        <v>833</v>
      </c>
      <c r="Q57" s="207">
        <v>852</v>
      </c>
      <c r="R57" s="207">
        <v>883</v>
      </c>
      <c r="S57" s="207">
        <v>922</v>
      </c>
      <c r="T57" s="207">
        <v>914</v>
      </c>
    </row>
    <row r="58" spans="1:20" x14ac:dyDescent="0.25">
      <c r="A58" s="220" t="s">
        <v>82</v>
      </c>
      <c r="B58" s="207">
        <v>149</v>
      </c>
      <c r="C58" s="207">
        <v>150</v>
      </c>
      <c r="D58" s="207">
        <v>157</v>
      </c>
      <c r="E58" s="207">
        <v>150</v>
      </c>
      <c r="F58" s="207">
        <v>153</v>
      </c>
      <c r="G58" s="207">
        <v>150</v>
      </c>
      <c r="H58" s="207">
        <v>152</v>
      </c>
      <c r="I58" s="207">
        <v>155</v>
      </c>
      <c r="J58" s="207">
        <v>161</v>
      </c>
      <c r="K58" s="207">
        <v>160</v>
      </c>
      <c r="L58" s="207">
        <v>163</v>
      </c>
      <c r="M58" s="207">
        <v>166</v>
      </c>
      <c r="N58" s="207">
        <v>164</v>
      </c>
      <c r="O58" s="207">
        <v>163</v>
      </c>
      <c r="P58" s="207">
        <v>160</v>
      </c>
      <c r="Q58" s="207">
        <v>155</v>
      </c>
      <c r="R58" s="207">
        <v>169</v>
      </c>
      <c r="S58" s="207">
        <v>166</v>
      </c>
      <c r="T58" s="207">
        <v>169</v>
      </c>
    </row>
    <row r="59" spans="1:20" ht="12.75" customHeight="1" x14ac:dyDescent="0.25">
      <c r="A59" s="213" t="s">
        <v>83</v>
      </c>
      <c r="B59" s="199">
        <v>89</v>
      </c>
      <c r="C59" s="199">
        <v>92</v>
      </c>
      <c r="D59" s="199">
        <v>94</v>
      </c>
      <c r="E59" s="199">
        <v>91</v>
      </c>
      <c r="F59" s="199">
        <v>88</v>
      </c>
      <c r="G59" s="199">
        <v>89</v>
      </c>
      <c r="H59" s="199">
        <v>92</v>
      </c>
      <c r="I59" s="199">
        <v>95</v>
      </c>
      <c r="J59" s="199">
        <v>96</v>
      </c>
      <c r="K59" s="199">
        <v>95</v>
      </c>
      <c r="L59" s="199">
        <v>100</v>
      </c>
      <c r="M59" s="199">
        <v>104</v>
      </c>
      <c r="N59" s="199">
        <v>104</v>
      </c>
      <c r="O59" s="199">
        <v>109</v>
      </c>
      <c r="P59" s="199">
        <v>110</v>
      </c>
      <c r="Q59" s="199">
        <v>109</v>
      </c>
      <c r="R59" s="199">
        <v>115</v>
      </c>
      <c r="S59" s="199">
        <v>119</v>
      </c>
      <c r="T59" s="199">
        <v>121</v>
      </c>
    </row>
    <row r="60" spans="1:20" x14ac:dyDescent="0.25">
      <c r="A60" s="224"/>
      <c r="B60" s="225"/>
      <c r="C60" s="225"/>
      <c r="D60" s="225"/>
      <c r="E60" s="202"/>
      <c r="F60" s="202"/>
      <c r="G60" s="202"/>
    </row>
    <row r="61" spans="1:20" ht="27.4" customHeight="1" x14ac:dyDescent="0.25">
      <c r="A61" s="261" t="s">
        <v>91</v>
      </c>
      <c r="B61" s="261"/>
      <c r="C61" s="261"/>
      <c r="D61" s="261"/>
      <c r="E61" s="261"/>
      <c r="F61" s="261"/>
      <c r="G61" s="202"/>
    </row>
    <row r="62" spans="1:20" x14ac:dyDescent="0.25">
      <c r="B62" s="202"/>
      <c r="C62" s="202"/>
      <c r="D62" s="202"/>
      <c r="E62" s="202"/>
      <c r="F62" s="202"/>
      <c r="G62" s="202"/>
    </row>
    <row r="63" spans="1:20" x14ac:dyDescent="0.25">
      <c r="B63" s="202"/>
      <c r="C63" s="202"/>
      <c r="D63" s="202"/>
      <c r="E63" s="202"/>
      <c r="F63" s="202"/>
      <c r="G63" s="202"/>
    </row>
    <row r="64" spans="1:20" x14ac:dyDescent="0.25">
      <c r="B64" s="202"/>
      <c r="C64" s="202"/>
      <c r="D64" s="202"/>
      <c r="E64" s="202"/>
      <c r="F64" s="202"/>
      <c r="G64" s="202"/>
    </row>
    <row r="65" spans="2:7" x14ac:dyDescent="0.25">
      <c r="B65" s="202"/>
      <c r="C65" s="202"/>
      <c r="D65" s="202"/>
      <c r="E65" s="202"/>
      <c r="F65" s="202"/>
      <c r="G65" s="202"/>
    </row>
    <row r="66" spans="2:7" x14ac:dyDescent="0.25">
      <c r="B66" s="202"/>
      <c r="C66" s="202"/>
      <c r="D66" s="202"/>
      <c r="E66" s="202"/>
      <c r="F66" s="202"/>
      <c r="G66" s="202"/>
    </row>
    <row r="67" spans="2:7" x14ac:dyDescent="0.25">
      <c r="B67" s="202"/>
      <c r="C67" s="202"/>
      <c r="D67" s="202"/>
      <c r="E67" s="202"/>
      <c r="F67" s="202"/>
      <c r="G67" s="202"/>
    </row>
    <row r="68" spans="2:7" x14ac:dyDescent="0.25">
      <c r="B68" s="202"/>
      <c r="C68" s="202"/>
      <c r="D68" s="202"/>
      <c r="E68" s="202"/>
      <c r="F68" s="202"/>
      <c r="G68" s="202"/>
    </row>
    <row r="69" spans="2:7" x14ac:dyDescent="0.25">
      <c r="B69" s="202"/>
      <c r="C69" s="202"/>
      <c r="D69" s="202"/>
      <c r="E69" s="202"/>
      <c r="F69" s="202"/>
      <c r="G69" s="202"/>
    </row>
  </sheetData>
  <mergeCells count="7">
    <mergeCell ref="A1:T1"/>
    <mergeCell ref="A2:T2"/>
    <mergeCell ref="B4:T4"/>
    <mergeCell ref="B19:T19"/>
    <mergeCell ref="A61:F61"/>
    <mergeCell ref="B32:T32"/>
    <mergeCell ref="B48:T48"/>
  </mergeCells>
  <pageMargins left="0.70866141732283472" right="0.70866141732283472" top="0.74803149606299213" bottom="0.74803149606299213" header="0.31496062992125984" footer="0.31496062992125984"/>
  <pageSetup paperSize="9" scale="47" orientation="portrait" r:id="rId1"/>
  <headerFooter scaleWithDoc="0" alignWithMargins="0">
    <oddHeader>&amp;L&amp;C&amp;B&amp;R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zoomScaleNormal="100" workbookViewId="0">
      <selection sqref="A1:F1"/>
    </sheetView>
  </sheetViews>
  <sheetFormatPr defaultColWidth="11.42578125" defaultRowHeight="15" x14ac:dyDescent="0.25"/>
  <cols>
    <col min="1" max="1" width="41.140625" customWidth="1"/>
    <col min="6" max="6" width="11.42578125" customWidth="1"/>
    <col min="7" max="8" width="19" customWidth="1"/>
    <col min="9" max="9" width="20.5703125" customWidth="1"/>
  </cols>
  <sheetData>
    <row r="1" spans="1:12" ht="30" customHeight="1" x14ac:dyDescent="0.25">
      <c r="A1" s="266" t="s">
        <v>92</v>
      </c>
      <c r="B1" s="266"/>
      <c r="C1" s="266"/>
      <c r="D1" s="266"/>
      <c r="E1" s="266"/>
      <c r="F1" s="266"/>
      <c r="G1" s="42"/>
    </row>
    <row r="2" spans="1:12" ht="17.25" customHeight="1" x14ac:dyDescent="0.25">
      <c r="A2" s="259" t="s">
        <v>93</v>
      </c>
      <c r="B2" s="267"/>
      <c r="C2" s="267"/>
      <c r="D2" s="267"/>
      <c r="E2" s="267"/>
      <c r="F2" s="267"/>
      <c r="G2" s="42"/>
    </row>
    <row r="3" spans="1:12" ht="17.25" customHeight="1" x14ac:dyDescent="0.25">
      <c r="A3" s="45"/>
      <c r="B3" s="270">
        <v>45992</v>
      </c>
      <c r="C3" s="270"/>
      <c r="D3" s="270"/>
      <c r="E3" s="270"/>
      <c r="F3" s="270"/>
      <c r="G3" s="42"/>
    </row>
    <row r="4" spans="1:12" ht="14.25" customHeight="1" x14ac:dyDescent="0.25">
      <c r="A4" s="46"/>
      <c r="B4" s="268" t="s">
        <v>73</v>
      </c>
      <c r="C4" s="268"/>
      <c r="D4" s="268"/>
      <c r="E4" s="268"/>
      <c r="F4" s="268"/>
      <c r="G4" s="42"/>
      <c r="H4" s="51"/>
      <c r="I4" s="51"/>
      <c r="K4" s="51"/>
      <c r="L4" s="51"/>
    </row>
    <row r="5" spans="1:12" ht="28.5" customHeight="1" x14ac:dyDescent="0.25">
      <c r="A5" s="22"/>
      <c r="B5" s="33" t="s">
        <v>94</v>
      </c>
      <c r="C5" s="33" t="s">
        <v>95</v>
      </c>
      <c r="D5" s="33" t="s">
        <v>96</v>
      </c>
      <c r="E5" s="33" t="s">
        <v>97</v>
      </c>
      <c r="F5" s="33" t="s">
        <v>83</v>
      </c>
      <c r="G5" s="42"/>
    </row>
    <row r="6" spans="1:12" x14ac:dyDescent="0.25">
      <c r="A6" s="19" t="s">
        <v>74</v>
      </c>
      <c r="B6" s="32">
        <v>2</v>
      </c>
      <c r="C6" s="32">
        <v>19</v>
      </c>
      <c r="D6" s="32">
        <v>6</v>
      </c>
      <c r="E6" s="32">
        <v>24</v>
      </c>
      <c r="F6" s="32">
        <v>51</v>
      </c>
      <c r="G6" s="42"/>
      <c r="H6" s="51"/>
      <c r="I6" s="51"/>
      <c r="K6" s="51"/>
      <c r="L6" s="51"/>
    </row>
    <row r="7" spans="1:12" x14ac:dyDescent="0.25">
      <c r="A7" s="19" t="s">
        <v>75</v>
      </c>
      <c r="B7" s="31"/>
      <c r="C7" s="31"/>
      <c r="D7" s="31"/>
      <c r="E7" s="31"/>
      <c r="F7" s="31"/>
      <c r="G7" s="42"/>
      <c r="H7" s="51"/>
      <c r="I7" s="51"/>
      <c r="K7" s="51"/>
      <c r="L7" s="51"/>
    </row>
    <row r="8" spans="1:12" x14ac:dyDescent="0.25">
      <c r="A8" s="43" t="s">
        <v>76</v>
      </c>
      <c r="B8" s="32">
        <v>6</v>
      </c>
      <c r="C8" s="32">
        <v>33</v>
      </c>
      <c r="D8" s="32">
        <v>96</v>
      </c>
      <c r="E8" s="32">
        <v>284</v>
      </c>
      <c r="F8" s="32">
        <v>419</v>
      </c>
      <c r="G8" s="42"/>
      <c r="H8" s="51"/>
      <c r="I8" s="51"/>
      <c r="K8" s="51"/>
      <c r="L8" s="51"/>
    </row>
    <row r="9" spans="1:12" x14ac:dyDescent="0.25">
      <c r="A9" s="43" t="s">
        <v>77</v>
      </c>
      <c r="B9" s="32">
        <v>2</v>
      </c>
      <c r="C9" s="32">
        <v>24</v>
      </c>
      <c r="D9" s="32">
        <v>7</v>
      </c>
      <c r="E9" s="32">
        <v>78</v>
      </c>
      <c r="F9" s="32">
        <v>111</v>
      </c>
      <c r="G9" s="42"/>
      <c r="H9" s="51"/>
      <c r="I9" s="51"/>
      <c r="K9" s="51"/>
      <c r="L9" s="51"/>
    </row>
    <row r="10" spans="1:12" x14ac:dyDescent="0.25">
      <c r="A10" s="43" t="s">
        <v>78</v>
      </c>
      <c r="B10" s="32">
        <v>2</v>
      </c>
      <c r="C10" s="32">
        <v>27</v>
      </c>
      <c r="D10" s="32">
        <v>17</v>
      </c>
      <c r="E10" s="32">
        <v>153</v>
      </c>
      <c r="F10" s="32">
        <v>199</v>
      </c>
      <c r="G10" s="42"/>
      <c r="H10" s="51"/>
      <c r="I10" s="51"/>
      <c r="K10" s="51"/>
      <c r="L10" s="51"/>
    </row>
    <row r="11" spans="1:12" x14ac:dyDescent="0.25">
      <c r="A11" s="44" t="s">
        <v>79</v>
      </c>
      <c r="B11" s="31"/>
      <c r="C11" s="31"/>
      <c r="D11" s="31"/>
      <c r="E11" s="31"/>
      <c r="F11" s="31"/>
      <c r="G11" s="42"/>
      <c r="H11" s="51"/>
      <c r="I11" s="51"/>
      <c r="K11" s="51"/>
      <c r="L11" s="51"/>
    </row>
    <row r="12" spans="1:12" x14ac:dyDescent="0.25">
      <c r="A12" s="47" t="s">
        <v>80</v>
      </c>
      <c r="B12" s="32"/>
      <c r="C12" s="32">
        <v>1</v>
      </c>
      <c r="D12" s="32">
        <v>2</v>
      </c>
      <c r="E12" s="32"/>
      <c r="F12" s="32">
        <v>3</v>
      </c>
      <c r="G12" s="42"/>
      <c r="H12" s="51"/>
      <c r="I12" s="51"/>
      <c r="K12" s="51"/>
      <c r="L12" s="51"/>
    </row>
    <row r="13" spans="1:12" x14ac:dyDescent="0.25">
      <c r="A13" s="47" t="s">
        <v>81</v>
      </c>
      <c r="B13" s="32">
        <v>1</v>
      </c>
      <c r="C13" s="32">
        <v>2</v>
      </c>
      <c r="D13" s="32"/>
      <c r="E13" s="32"/>
      <c r="F13" s="32">
        <v>3</v>
      </c>
      <c r="G13" s="42"/>
      <c r="H13" s="51"/>
      <c r="I13" s="51"/>
      <c r="K13" s="51"/>
      <c r="L13" s="51"/>
    </row>
    <row r="14" spans="1:12" ht="26.25" customHeight="1" x14ac:dyDescent="0.25">
      <c r="A14" s="47" t="s">
        <v>82</v>
      </c>
      <c r="B14" s="32">
        <v>2</v>
      </c>
      <c r="C14" s="32">
        <v>55</v>
      </c>
      <c r="D14" s="32">
        <v>18</v>
      </c>
      <c r="E14" s="32">
        <v>31</v>
      </c>
      <c r="F14" s="32">
        <v>106</v>
      </c>
      <c r="G14" s="42"/>
      <c r="H14" s="51"/>
      <c r="I14" s="51"/>
      <c r="K14" s="51"/>
      <c r="L14" s="51"/>
    </row>
    <row r="15" spans="1:12" x14ac:dyDescent="0.25">
      <c r="A15" s="41" t="s">
        <v>83</v>
      </c>
      <c r="B15" s="28">
        <v>15</v>
      </c>
      <c r="C15" s="28">
        <v>161</v>
      </c>
      <c r="D15" s="28">
        <v>146</v>
      </c>
      <c r="E15" s="28">
        <v>570</v>
      </c>
      <c r="F15" s="28">
        <v>892</v>
      </c>
      <c r="G15" s="42"/>
      <c r="H15" s="51"/>
      <c r="I15" s="51"/>
      <c r="K15" s="51"/>
      <c r="L15" s="51"/>
    </row>
    <row r="16" spans="1:12" x14ac:dyDescent="0.25">
      <c r="A16" s="47" t="s">
        <v>84</v>
      </c>
      <c r="B16" s="32"/>
      <c r="C16" s="32"/>
      <c r="D16" s="32">
        <v>37</v>
      </c>
      <c r="E16" s="32">
        <v>47</v>
      </c>
      <c r="F16" s="32">
        <v>84</v>
      </c>
      <c r="G16" s="42"/>
    </row>
    <row r="17" spans="1:13" x14ac:dyDescent="0.25">
      <c r="A17" s="47" t="s">
        <v>85</v>
      </c>
      <c r="B17" s="32"/>
      <c r="C17" s="32"/>
      <c r="D17" s="32">
        <v>13</v>
      </c>
      <c r="E17" s="32">
        <v>33</v>
      </c>
      <c r="F17" s="32">
        <v>46</v>
      </c>
      <c r="G17" s="42"/>
    </row>
    <row r="18" spans="1:13" x14ac:dyDescent="0.25">
      <c r="A18" s="35"/>
      <c r="B18" s="50"/>
      <c r="C18" s="50"/>
      <c r="D18" s="50"/>
      <c r="E18" s="42"/>
      <c r="F18" s="42"/>
      <c r="G18" s="42"/>
    </row>
    <row r="19" spans="1:13" ht="14.25" customHeight="1" x14ac:dyDescent="0.25">
      <c r="A19" s="48"/>
      <c r="B19" s="268" t="s">
        <v>86</v>
      </c>
      <c r="C19" s="268"/>
      <c r="D19" s="268"/>
      <c r="E19" s="268"/>
      <c r="F19" s="268"/>
      <c r="G19" s="42"/>
      <c r="H19" s="51"/>
      <c r="I19" s="51"/>
    </row>
    <row r="20" spans="1:13" ht="28.5" customHeight="1" x14ac:dyDescent="0.25">
      <c r="A20" s="22"/>
      <c r="B20" s="33" t="s">
        <v>94</v>
      </c>
      <c r="C20" s="33" t="s">
        <v>95</v>
      </c>
      <c r="D20" s="33" t="s">
        <v>96</v>
      </c>
      <c r="E20" s="33" t="s">
        <v>97</v>
      </c>
      <c r="F20" s="33" t="s">
        <v>83</v>
      </c>
      <c r="G20" s="42"/>
    </row>
    <row r="21" spans="1:13" x14ac:dyDescent="0.25">
      <c r="A21" s="22" t="s">
        <v>87</v>
      </c>
      <c r="B21" s="32">
        <v>12.6</v>
      </c>
      <c r="C21" s="32">
        <v>835.2</v>
      </c>
      <c r="D21" s="32">
        <v>165.4</v>
      </c>
      <c r="E21" s="32">
        <v>171.5</v>
      </c>
      <c r="F21" s="32">
        <v>1184.7</v>
      </c>
      <c r="G21" s="32"/>
      <c r="K21" s="53"/>
      <c r="L21" s="53"/>
      <c r="M21" s="53"/>
    </row>
    <row r="22" spans="1:13" x14ac:dyDescent="0.25">
      <c r="A22" s="22" t="s">
        <v>75</v>
      </c>
      <c r="B22" s="32"/>
      <c r="C22" s="32"/>
      <c r="D22" s="32"/>
      <c r="E22" s="32"/>
      <c r="F22" s="32"/>
      <c r="G22" s="42"/>
    </row>
    <row r="23" spans="1:13" x14ac:dyDescent="0.25">
      <c r="A23" s="49" t="s">
        <v>76</v>
      </c>
      <c r="B23" s="32">
        <v>13.6</v>
      </c>
      <c r="C23" s="32">
        <v>437.7</v>
      </c>
      <c r="D23" s="32">
        <v>79.8</v>
      </c>
      <c r="E23" s="32">
        <v>395.7</v>
      </c>
      <c r="F23" s="32">
        <v>926.9</v>
      </c>
      <c r="G23" s="52"/>
    </row>
    <row r="24" spans="1:13" x14ac:dyDescent="0.25">
      <c r="A24" s="49" t="s">
        <v>77</v>
      </c>
      <c r="B24" s="32">
        <v>0.3</v>
      </c>
      <c r="C24" s="32">
        <v>8.5</v>
      </c>
      <c r="D24" s="32">
        <v>1.9</v>
      </c>
      <c r="E24" s="32">
        <v>6.8</v>
      </c>
      <c r="F24" s="32">
        <v>17.399999999999999</v>
      </c>
      <c r="G24" s="42"/>
    </row>
    <row r="25" spans="1:13" x14ac:dyDescent="0.25">
      <c r="A25" s="49" t="s">
        <v>78</v>
      </c>
      <c r="B25" s="32">
        <v>8.1</v>
      </c>
      <c r="C25" s="32">
        <v>206.8</v>
      </c>
      <c r="D25" s="32">
        <v>56.6</v>
      </c>
      <c r="E25" s="32">
        <v>283.8</v>
      </c>
      <c r="F25" s="32">
        <v>555.29999999999995</v>
      </c>
      <c r="G25" s="42"/>
    </row>
    <row r="26" spans="1:13" x14ac:dyDescent="0.25">
      <c r="A26" s="37" t="s">
        <v>88</v>
      </c>
      <c r="B26" s="32"/>
      <c r="C26" s="32"/>
      <c r="D26" s="32"/>
      <c r="E26" s="32"/>
      <c r="F26" s="32"/>
      <c r="G26" s="42"/>
    </row>
    <row r="27" spans="1:13" x14ac:dyDescent="0.25">
      <c r="A27" s="38" t="s">
        <v>80</v>
      </c>
      <c r="B27" s="32"/>
      <c r="C27" s="32">
        <v>36.5</v>
      </c>
      <c r="D27" s="32">
        <v>0.1</v>
      </c>
      <c r="E27" s="32"/>
      <c r="F27" s="32">
        <v>36.6</v>
      </c>
      <c r="G27" s="42"/>
    </row>
    <row r="28" spans="1:13" x14ac:dyDescent="0.25">
      <c r="A28" s="38" t="s">
        <v>81</v>
      </c>
      <c r="B28" s="32">
        <v>0</v>
      </c>
      <c r="C28" s="32">
        <v>10.1</v>
      </c>
      <c r="D28" s="32"/>
      <c r="E28" s="32"/>
      <c r="F28" s="32">
        <v>10.1</v>
      </c>
      <c r="G28" s="42"/>
    </row>
    <row r="29" spans="1:13" ht="26.25" customHeight="1" x14ac:dyDescent="0.25">
      <c r="A29" s="38" t="s">
        <v>82</v>
      </c>
      <c r="B29" s="32">
        <v>1.3</v>
      </c>
      <c r="C29" s="32">
        <v>35.5</v>
      </c>
      <c r="D29" s="32">
        <v>51.6</v>
      </c>
      <c r="E29" s="32">
        <v>14.9</v>
      </c>
      <c r="F29" s="32">
        <v>103.3</v>
      </c>
      <c r="G29" s="42"/>
    </row>
    <row r="30" spans="1:13" x14ac:dyDescent="0.25">
      <c r="A30" s="41" t="s">
        <v>83</v>
      </c>
      <c r="B30" s="28">
        <v>35.799999999999997</v>
      </c>
      <c r="C30" s="28">
        <v>1570.3</v>
      </c>
      <c r="D30" s="28">
        <v>355.4</v>
      </c>
      <c r="E30" s="28">
        <v>872.7</v>
      </c>
      <c r="F30" s="28">
        <v>2834.3</v>
      </c>
      <c r="G30" s="42"/>
    </row>
    <row r="31" spans="1:13" x14ac:dyDescent="0.25">
      <c r="A31" s="22"/>
      <c r="B31" s="22"/>
      <c r="C31" s="22"/>
      <c r="D31" s="22"/>
      <c r="E31" s="22"/>
      <c r="F31" s="22"/>
      <c r="G31" s="42"/>
    </row>
    <row r="32" spans="1:13" ht="14.25" customHeight="1" x14ac:dyDescent="0.25">
      <c r="A32" s="22"/>
      <c r="B32" s="269" t="s">
        <v>89</v>
      </c>
      <c r="C32" s="269"/>
      <c r="D32" s="269"/>
      <c r="E32" s="269"/>
      <c r="F32" s="269"/>
      <c r="G32" s="42"/>
    </row>
    <row r="33" spans="1:7" ht="28.5" customHeight="1" x14ac:dyDescent="0.25">
      <c r="A33" s="22"/>
      <c r="B33" s="33" t="s">
        <v>94</v>
      </c>
      <c r="C33" s="33" t="s">
        <v>95</v>
      </c>
      <c r="D33" s="33" t="s">
        <v>96</v>
      </c>
      <c r="E33" s="33" t="s">
        <v>97</v>
      </c>
      <c r="F33" s="33" t="s">
        <v>83</v>
      </c>
      <c r="G33" s="42"/>
    </row>
    <row r="34" spans="1:7" x14ac:dyDescent="0.25">
      <c r="A34" s="22" t="s">
        <v>87</v>
      </c>
      <c r="B34" s="32">
        <v>70.3</v>
      </c>
      <c r="C34" s="32">
        <v>11510.5</v>
      </c>
      <c r="D34" s="32">
        <v>1292.5</v>
      </c>
      <c r="E34" s="32">
        <v>2030.9</v>
      </c>
      <c r="F34" s="32">
        <v>14904.2</v>
      </c>
      <c r="G34" s="42"/>
    </row>
    <row r="35" spans="1:7" x14ac:dyDescent="0.25">
      <c r="A35" s="22" t="s">
        <v>75</v>
      </c>
      <c r="B35" s="32"/>
      <c r="C35" s="32"/>
      <c r="D35" s="32"/>
      <c r="E35" s="32"/>
      <c r="F35" s="32"/>
      <c r="G35" s="42"/>
    </row>
    <row r="36" spans="1:7" x14ac:dyDescent="0.25">
      <c r="A36" s="49" t="s">
        <v>76</v>
      </c>
      <c r="B36" s="32">
        <v>39.4</v>
      </c>
      <c r="C36" s="32">
        <v>2744.8</v>
      </c>
      <c r="D36" s="32">
        <v>555.29999999999995</v>
      </c>
      <c r="E36" s="32">
        <v>2957.2</v>
      </c>
      <c r="F36" s="32">
        <v>6296.8</v>
      </c>
      <c r="G36" s="42"/>
    </row>
    <row r="37" spans="1:7" x14ac:dyDescent="0.25">
      <c r="A37" s="49" t="s">
        <v>77</v>
      </c>
      <c r="B37" s="32">
        <v>0.7</v>
      </c>
      <c r="C37" s="32">
        <v>37.9</v>
      </c>
      <c r="D37" s="32">
        <v>8.1</v>
      </c>
      <c r="E37" s="32">
        <v>20.8</v>
      </c>
      <c r="F37" s="32">
        <v>67.5</v>
      </c>
      <c r="G37" s="42"/>
    </row>
    <row r="38" spans="1:7" x14ac:dyDescent="0.25">
      <c r="A38" s="49" t="s">
        <v>78</v>
      </c>
      <c r="B38" s="32">
        <v>16</v>
      </c>
      <c r="C38" s="32">
        <v>482.1</v>
      </c>
      <c r="D38" s="32">
        <v>156.80000000000001</v>
      </c>
      <c r="E38" s="32">
        <v>756.8</v>
      </c>
      <c r="F38" s="32">
        <v>1411.8</v>
      </c>
      <c r="G38" s="42"/>
    </row>
    <row r="39" spans="1:7" x14ac:dyDescent="0.25">
      <c r="A39" s="37" t="s">
        <v>79</v>
      </c>
      <c r="B39" s="32"/>
      <c r="C39" s="32"/>
      <c r="D39" s="32"/>
      <c r="E39" s="32"/>
      <c r="F39" s="32"/>
      <c r="G39" s="42"/>
    </row>
    <row r="40" spans="1:7" x14ac:dyDescent="0.25">
      <c r="A40" s="38" t="s">
        <v>80</v>
      </c>
      <c r="B40" s="32"/>
      <c r="C40" s="32">
        <v>65.3</v>
      </c>
      <c r="D40" s="32">
        <v>0.1</v>
      </c>
      <c r="E40" s="32"/>
      <c r="F40" s="32">
        <v>65.3</v>
      </c>
      <c r="G40" s="42"/>
    </row>
    <row r="41" spans="1:7" x14ac:dyDescent="0.25">
      <c r="A41" s="38" t="s">
        <v>81</v>
      </c>
      <c r="B41" s="32">
        <v>0.1</v>
      </c>
      <c r="C41" s="32">
        <v>11</v>
      </c>
      <c r="D41" s="32"/>
      <c r="E41" s="32"/>
      <c r="F41" s="32">
        <v>11.1</v>
      </c>
      <c r="G41" s="42"/>
    </row>
    <row r="42" spans="1:7" ht="26.25" customHeight="1" x14ac:dyDescent="0.25">
      <c r="A42" s="47" t="s">
        <v>82</v>
      </c>
      <c r="B42" s="32">
        <v>1.6</v>
      </c>
      <c r="C42" s="32">
        <v>65</v>
      </c>
      <c r="D42" s="32">
        <v>499.7</v>
      </c>
      <c r="E42" s="32">
        <v>46.2</v>
      </c>
      <c r="F42" s="32">
        <v>612.4</v>
      </c>
      <c r="G42" s="42"/>
    </row>
    <row r="43" spans="1:7" x14ac:dyDescent="0.25">
      <c r="A43" s="41" t="s">
        <v>83</v>
      </c>
      <c r="B43" s="28">
        <v>128.1</v>
      </c>
      <c r="C43" s="28">
        <v>14916.6</v>
      </c>
      <c r="D43" s="28">
        <v>2512.5</v>
      </c>
      <c r="E43" s="28">
        <v>5811.8</v>
      </c>
      <c r="F43" s="28">
        <v>23369</v>
      </c>
      <c r="G43" s="42"/>
    </row>
    <row r="44" spans="1:7" x14ac:dyDescent="0.25">
      <c r="A44" s="47" t="s">
        <v>84</v>
      </c>
      <c r="B44" s="32"/>
      <c r="C44" s="32"/>
      <c r="D44" s="207">
        <v>208.4</v>
      </c>
      <c r="E44" s="207">
        <v>480.9</v>
      </c>
      <c r="F44" s="207">
        <v>689.3</v>
      </c>
      <c r="G44" s="42"/>
    </row>
    <row r="45" spans="1:7" x14ac:dyDescent="0.25">
      <c r="A45" s="47" t="s">
        <v>85</v>
      </c>
      <c r="B45" s="34"/>
      <c r="C45" s="34"/>
      <c r="D45" s="207">
        <v>0.4</v>
      </c>
      <c r="E45" s="207">
        <v>24.1</v>
      </c>
      <c r="F45" s="207">
        <v>24.5</v>
      </c>
      <c r="G45" s="42"/>
    </row>
    <row r="46" spans="1:7" x14ac:dyDescent="0.25">
      <c r="A46" s="47"/>
      <c r="B46" s="34"/>
      <c r="C46" s="34"/>
      <c r="D46" s="34"/>
      <c r="E46" s="42"/>
      <c r="F46" s="42"/>
      <c r="G46" s="42"/>
    </row>
    <row r="47" spans="1:7" x14ac:dyDescent="0.25">
      <c r="A47" s="39"/>
      <c r="B47" s="22"/>
      <c r="C47" s="22"/>
      <c r="D47" s="22"/>
      <c r="E47" s="42"/>
      <c r="F47" s="42"/>
      <c r="G47" s="42"/>
    </row>
    <row r="48" spans="1:7" ht="29.65" customHeight="1" x14ac:dyDescent="0.25">
      <c r="A48" s="22"/>
      <c r="B48" s="265" t="s">
        <v>90</v>
      </c>
      <c r="C48" s="265"/>
      <c r="D48" s="265"/>
      <c r="E48" s="265"/>
      <c r="F48" s="265"/>
      <c r="G48" s="42"/>
    </row>
    <row r="49" spans="1:7" ht="28.5" customHeight="1" x14ac:dyDescent="0.25">
      <c r="A49" s="22"/>
      <c r="B49" s="33" t="s">
        <v>94</v>
      </c>
      <c r="C49" s="33" t="s">
        <v>95</v>
      </c>
      <c r="D49" s="33" t="s">
        <v>96</v>
      </c>
      <c r="E49" s="33" t="s">
        <v>97</v>
      </c>
      <c r="F49" s="33" t="s">
        <v>83</v>
      </c>
      <c r="G49" s="42"/>
    </row>
    <row r="50" spans="1:7" x14ac:dyDescent="0.25">
      <c r="A50" s="22" t="s">
        <v>87</v>
      </c>
      <c r="B50" s="32">
        <v>179</v>
      </c>
      <c r="C50" s="32">
        <v>73</v>
      </c>
      <c r="D50" s="32">
        <v>128</v>
      </c>
      <c r="E50" s="32">
        <v>84</v>
      </c>
      <c r="F50" s="32">
        <v>79</v>
      </c>
      <c r="G50" s="42"/>
    </row>
    <row r="51" spans="1:7" x14ac:dyDescent="0.25">
      <c r="A51" s="22" t="s">
        <v>75</v>
      </c>
      <c r="B51" s="31"/>
      <c r="C51" s="31"/>
      <c r="D51" s="31"/>
      <c r="E51" s="31"/>
      <c r="F51" s="31"/>
      <c r="G51" s="42"/>
    </row>
    <row r="52" spans="1:7" x14ac:dyDescent="0.25">
      <c r="A52" s="49" t="s">
        <v>76</v>
      </c>
      <c r="B52" s="32">
        <v>346</v>
      </c>
      <c r="C52" s="32">
        <v>159</v>
      </c>
      <c r="D52" s="32">
        <v>144</v>
      </c>
      <c r="E52" s="32">
        <v>134</v>
      </c>
      <c r="F52" s="32">
        <v>147</v>
      </c>
      <c r="G52" s="42"/>
    </row>
    <row r="53" spans="1:7" x14ac:dyDescent="0.25">
      <c r="A53" s="49" t="s">
        <v>77</v>
      </c>
      <c r="B53" s="32">
        <v>380</v>
      </c>
      <c r="C53" s="32">
        <v>223</v>
      </c>
      <c r="D53" s="32">
        <v>239</v>
      </c>
      <c r="E53" s="32">
        <v>326</v>
      </c>
      <c r="F53" s="32">
        <v>258</v>
      </c>
      <c r="G53" s="42"/>
    </row>
    <row r="54" spans="1:7" x14ac:dyDescent="0.25">
      <c r="A54" s="49" t="s">
        <v>78</v>
      </c>
      <c r="B54" s="32">
        <v>504</v>
      </c>
      <c r="C54" s="32">
        <v>429</v>
      </c>
      <c r="D54" s="32">
        <v>361</v>
      </c>
      <c r="E54" s="32">
        <v>375</v>
      </c>
      <c r="F54" s="32">
        <v>393</v>
      </c>
      <c r="G54" s="42"/>
    </row>
    <row r="55" spans="1:7" x14ac:dyDescent="0.25">
      <c r="A55" s="37" t="s">
        <v>79</v>
      </c>
      <c r="B55" s="31"/>
      <c r="C55" s="31"/>
      <c r="D55" s="31"/>
      <c r="E55" s="31"/>
      <c r="F55" s="31"/>
      <c r="G55" s="42"/>
    </row>
    <row r="56" spans="1:7" x14ac:dyDescent="0.25">
      <c r="A56" s="38" t="s">
        <v>80</v>
      </c>
      <c r="B56" s="32"/>
      <c r="C56" s="32">
        <v>560</v>
      </c>
      <c r="D56" s="32">
        <v>745</v>
      </c>
      <c r="E56" s="32"/>
      <c r="F56" s="32">
        <v>560</v>
      </c>
      <c r="G56" s="42"/>
    </row>
    <row r="57" spans="1:7" x14ac:dyDescent="0.25">
      <c r="A57" s="38" t="s">
        <v>81</v>
      </c>
      <c r="B57" s="32">
        <v>0</v>
      </c>
      <c r="C57" s="32">
        <v>920</v>
      </c>
      <c r="D57" s="32"/>
      <c r="E57" s="32"/>
      <c r="F57" s="32">
        <v>914</v>
      </c>
      <c r="G57" s="42"/>
    </row>
    <row r="58" spans="1:7" ht="26.25" customHeight="1" x14ac:dyDescent="0.25">
      <c r="A58" s="38" t="s">
        <v>82</v>
      </c>
      <c r="B58" s="32">
        <v>804</v>
      </c>
      <c r="C58" s="32">
        <v>546</v>
      </c>
      <c r="D58" s="32">
        <v>103</v>
      </c>
      <c r="E58" s="32">
        <v>323</v>
      </c>
      <c r="F58" s="32">
        <v>169</v>
      </c>
      <c r="G58" s="42"/>
    </row>
    <row r="59" spans="1:7" x14ac:dyDescent="0.25">
      <c r="A59" s="41" t="s">
        <v>83</v>
      </c>
      <c r="B59" s="30">
        <v>280</v>
      </c>
      <c r="C59" s="30">
        <v>105</v>
      </c>
      <c r="D59" s="30">
        <v>141</v>
      </c>
      <c r="E59" s="30">
        <v>150</v>
      </c>
      <c r="F59" s="30">
        <v>121</v>
      </c>
      <c r="G59" s="42"/>
    </row>
    <row r="60" spans="1:7" x14ac:dyDescent="0.25">
      <c r="A60" s="40"/>
      <c r="B60" s="36"/>
      <c r="C60" s="36"/>
      <c r="D60" s="36"/>
      <c r="E60" s="42"/>
      <c r="F60" s="42"/>
      <c r="G60" s="42"/>
    </row>
    <row r="61" spans="1:7" x14ac:dyDescent="0.25">
      <c r="A61" s="264" t="s">
        <v>91</v>
      </c>
      <c r="B61" s="264"/>
      <c r="C61" s="264"/>
      <c r="D61" s="264"/>
      <c r="E61" s="264"/>
      <c r="F61" s="264"/>
      <c r="G61" s="42"/>
    </row>
    <row r="62" spans="1:7" x14ac:dyDescent="0.25">
      <c r="A62" s="42"/>
      <c r="B62" s="42"/>
      <c r="C62" s="42"/>
      <c r="D62" s="42"/>
      <c r="E62" s="42"/>
      <c r="F62" s="42"/>
      <c r="G62" s="42"/>
    </row>
    <row r="63" spans="1:7" x14ac:dyDescent="0.25">
      <c r="A63" s="42"/>
      <c r="B63" s="42"/>
      <c r="C63" s="42"/>
      <c r="D63" s="42"/>
      <c r="E63" s="42"/>
      <c r="F63" s="42"/>
      <c r="G63" s="42"/>
    </row>
    <row r="64" spans="1:7" x14ac:dyDescent="0.25">
      <c r="A64" s="42"/>
      <c r="B64" s="42"/>
      <c r="C64" s="42"/>
      <c r="D64" s="42"/>
      <c r="E64" s="42"/>
      <c r="F64" s="42"/>
      <c r="G64" s="42"/>
    </row>
    <row r="65" spans="1:7" x14ac:dyDescent="0.25">
      <c r="A65" s="42"/>
      <c r="B65" s="42"/>
      <c r="C65" s="42"/>
      <c r="D65" s="42"/>
      <c r="E65" s="42"/>
      <c r="F65" s="42"/>
      <c r="G65" s="42"/>
    </row>
    <row r="66" spans="1:7" x14ac:dyDescent="0.25">
      <c r="A66" s="42"/>
      <c r="B66" s="42"/>
      <c r="C66" s="42"/>
      <c r="D66" s="42"/>
      <c r="E66" s="42"/>
      <c r="F66" s="42"/>
      <c r="G66" s="42"/>
    </row>
    <row r="67" spans="1:7" x14ac:dyDescent="0.25">
      <c r="A67" s="42"/>
      <c r="B67" s="42"/>
      <c r="C67" s="42"/>
      <c r="D67" s="42"/>
      <c r="E67" s="42"/>
      <c r="F67" s="42"/>
      <c r="G67" s="42"/>
    </row>
    <row r="68" spans="1:7" x14ac:dyDescent="0.25">
      <c r="A68" s="42"/>
      <c r="B68" s="42"/>
      <c r="C68" s="42"/>
      <c r="D68" s="42"/>
      <c r="E68" s="42"/>
      <c r="F68" s="42"/>
      <c r="G68" s="42"/>
    </row>
    <row r="69" spans="1:7" x14ac:dyDescent="0.25">
      <c r="A69" s="42"/>
      <c r="B69" s="42"/>
      <c r="C69" s="42"/>
      <c r="D69" s="42"/>
      <c r="E69" s="42"/>
      <c r="F69" s="42"/>
      <c r="G69" s="42"/>
    </row>
    <row r="70" spans="1:7" x14ac:dyDescent="0.25">
      <c r="A70" s="42"/>
      <c r="B70" s="42"/>
      <c r="C70" s="42"/>
      <c r="D70" s="42"/>
      <c r="E70" s="42"/>
      <c r="F70" s="42"/>
      <c r="G70" s="42"/>
    </row>
    <row r="71" spans="1:7" x14ac:dyDescent="0.25">
      <c r="A71" s="42"/>
      <c r="B71" s="42"/>
      <c r="C71" s="42"/>
      <c r="D71" s="42"/>
      <c r="E71" s="42"/>
      <c r="F71" s="42"/>
      <c r="G71" s="42"/>
    </row>
    <row r="72" spans="1:7" x14ac:dyDescent="0.25">
      <c r="A72" s="42"/>
      <c r="B72" s="42"/>
      <c r="C72" s="42"/>
      <c r="D72" s="42"/>
      <c r="E72" s="42"/>
      <c r="F72" s="42"/>
      <c r="G72" s="42"/>
    </row>
    <row r="73" spans="1:7" x14ac:dyDescent="0.25">
      <c r="A73" s="42"/>
      <c r="B73" s="42"/>
      <c r="C73" s="42"/>
      <c r="D73" s="42"/>
      <c r="E73" s="42"/>
      <c r="F73" s="42"/>
      <c r="G73" s="42"/>
    </row>
  </sheetData>
  <mergeCells count="8">
    <mergeCell ref="A61:F61"/>
    <mergeCell ref="B48:F48"/>
    <mergeCell ref="A1:F1"/>
    <mergeCell ref="A2:F2"/>
    <mergeCell ref="B4:F4"/>
    <mergeCell ref="B19:F19"/>
    <mergeCell ref="B32:F32"/>
    <mergeCell ref="B3:F3"/>
  </mergeCells>
  <pageMargins left="0.70866141732283472" right="0.70866141732283472" top="0.74803149606299213" bottom="0.74803149606299213" header="0.31496062992125984" footer="0.31496062992125984"/>
  <pageSetup paperSize="9" scale="72" orientation="portrait"/>
  <headerFooter scaleWithDoc="0" alignWithMargins="0">
    <oddHeader>&amp;L&amp;C&amp;B&amp;R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4"/>
  <sheetViews>
    <sheetView showGridLines="0" zoomScaleNormal="100" zoomScaleSheetLayoutView="100" workbookViewId="0">
      <selection sqref="A1:T1"/>
    </sheetView>
  </sheetViews>
  <sheetFormatPr defaultColWidth="11.42578125" defaultRowHeight="15" x14ac:dyDescent="0.25"/>
  <cols>
    <col min="1" max="1" width="50.7109375" style="197" customWidth="1"/>
    <col min="2" max="6" width="10.7109375" style="197" customWidth="1"/>
    <col min="7" max="7" width="11.42578125" style="197" customWidth="1"/>
    <col min="8" max="20" width="11.42578125" style="197"/>
  </cols>
  <sheetData>
    <row r="1" spans="1:20" ht="30" customHeight="1" x14ac:dyDescent="0.25">
      <c r="A1" s="272" t="s">
        <v>98</v>
      </c>
      <c r="B1" s="272"/>
      <c r="C1" s="272"/>
      <c r="D1" s="272"/>
      <c r="E1" s="272"/>
      <c r="F1" s="272"/>
      <c r="G1" s="272"/>
      <c r="H1" s="272"/>
      <c r="I1" s="272"/>
      <c r="J1" s="272"/>
      <c r="K1" s="272"/>
      <c r="L1" s="272"/>
      <c r="M1" s="272"/>
      <c r="N1" s="272"/>
      <c r="O1" s="272"/>
      <c r="P1" s="272"/>
      <c r="Q1" s="272"/>
      <c r="R1" s="272"/>
      <c r="S1" s="272"/>
      <c r="T1" s="272"/>
    </row>
    <row r="2" spans="1:20" ht="20.100000000000001" customHeight="1" x14ac:dyDescent="0.25">
      <c r="A2" s="259" t="s">
        <v>93</v>
      </c>
      <c r="B2" s="259"/>
      <c r="C2" s="259"/>
      <c r="D2" s="259"/>
      <c r="E2" s="259"/>
      <c r="F2" s="259"/>
      <c r="G2" s="259"/>
      <c r="H2" s="259"/>
      <c r="I2" s="259"/>
      <c r="J2" s="259"/>
      <c r="K2" s="259"/>
      <c r="L2" s="259"/>
      <c r="M2" s="259"/>
      <c r="N2" s="259"/>
      <c r="O2" s="259"/>
      <c r="P2" s="259"/>
      <c r="Q2" s="259"/>
      <c r="R2" s="259"/>
      <c r="S2" s="259"/>
      <c r="T2" s="259"/>
    </row>
    <row r="3" spans="1:20" x14ac:dyDescent="0.25">
      <c r="A3" s="226"/>
      <c r="B3" s="227"/>
      <c r="C3" s="227"/>
      <c r="D3" s="227"/>
      <c r="E3" s="227"/>
      <c r="F3" s="227"/>
      <c r="N3" s="203"/>
      <c r="O3" s="203"/>
      <c r="P3" s="203"/>
      <c r="Q3" s="203"/>
      <c r="R3" s="203"/>
      <c r="S3" s="203"/>
      <c r="T3" s="203"/>
    </row>
    <row r="4" spans="1:20" ht="21" customHeight="1" x14ac:dyDescent="0.25">
      <c r="A4" s="226"/>
      <c r="B4" s="271" t="s">
        <v>46</v>
      </c>
      <c r="C4" s="271"/>
      <c r="D4" s="271"/>
      <c r="E4" s="271"/>
      <c r="F4" s="271"/>
      <c r="G4" s="271"/>
      <c r="H4" s="271"/>
      <c r="I4" s="271"/>
      <c r="J4" s="271"/>
      <c r="K4" s="271"/>
      <c r="L4" s="271"/>
      <c r="M4" s="271"/>
    </row>
    <row r="5" spans="1:20" ht="27" customHeight="1" x14ac:dyDescent="0.25">
      <c r="A5" s="205"/>
      <c r="B5" s="206">
        <v>44348</v>
      </c>
      <c r="C5" s="206">
        <v>44440</v>
      </c>
      <c r="D5" s="206">
        <v>44531</v>
      </c>
      <c r="E5" s="206">
        <v>44621</v>
      </c>
      <c r="F5" s="206">
        <v>44713</v>
      </c>
      <c r="G5" s="206">
        <f>+'Table 1'!G5</f>
        <v>44805</v>
      </c>
      <c r="H5" s="206">
        <f>+'Table 1'!H5</f>
        <v>44896</v>
      </c>
      <c r="I5" s="206">
        <f>+'Table 1'!I5</f>
        <v>44986</v>
      </c>
      <c r="J5" s="206">
        <f>+'Table 1'!J5</f>
        <v>45078</v>
      </c>
      <c r="K5" s="206">
        <f>+'Table 1'!K5</f>
        <v>45170</v>
      </c>
      <c r="L5" s="206">
        <f>+'Table 1'!L5</f>
        <v>45261</v>
      </c>
      <c r="M5" s="206">
        <v>45352</v>
      </c>
      <c r="N5" s="206">
        <v>45444</v>
      </c>
      <c r="O5" s="206">
        <v>45536</v>
      </c>
      <c r="P5" s="206">
        <v>45627</v>
      </c>
      <c r="Q5" s="206">
        <v>45717</v>
      </c>
      <c r="R5" s="206">
        <v>45809</v>
      </c>
      <c r="S5" s="206">
        <v>45901</v>
      </c>
      <c r="T5" s="206">
        <v>45992</v>
      </c>
    </row>
    <row r="6" spans="1:20" ht="13.5" customHeight="1" x14ac:dyDescent="0.25">
      <c r="A6" s="228" t="s">
        <v>99</v>
      </c>
      <c r="B6" s="202">
        <v>64</v>
      </c>
      <c r="C6" s="202">
        <v>64</v>
      </c>
      <c r="D6" s="202">
        <v>61</v>
      </c>
      <c r="E6" s="202">
        <v>60</v>
      </c>
      <c r="F6" s="202">
        <v>55</v>
      </c>
      <c r="G6" s="202">
        <v>55</v>
      </c>
      <c r="H6" s="202">
        <v>53</v>
      </c>
      <c r="I6" s="202">
        <v>53</v>
      </c>
      <c r="J6" s="202">
        <v>48</v>
      </c>
      <c r="K6" s="202">
        <v>48</v>
      </c>
      <c r="L6" s="202">
        <v>47</v>
      </c>
      <c r="M6" s="202">
        <v>46</v>
      </c>
      <c r="N6" s="202">
        <v>45</v>
      </c>
      <c r="O6" s="202">
        <v>45</v>
      </c>
      <c r="P6" s="202">
        <v>44</v>
      </c>
      <c r="Q6" s="202">
        <v>41</v>
      </c>
      <c r="R6" s="202">
        <v>40</v>
      </c>
      <c r="S6" s="202">
        <v>40</v>
      </c>
      <c r="T6" s="202">
        <v>39</v>
      </c>
    </row>
    <row r="7" spans="1:20" ht="13.5" customHeight="1" x14ac:dyDescent="0.25">
      <c r="A7" s="228" t="s">
        <v>100</v>
      </c>
      <c r="B7" s="202">
        <v>2</v>
      </c>
      <c r="C7" s="202">
        <v>2</v>
      </c>
      <c r="D7" s="202">
        <v>2</v>
      </c>
      <c r="E7" s="202">
        <v>3</v>
      </c>
      <c r="F7" s="202">
        <v>3</v>
      </c>
      <c r="G7" s="202">
        <v>3</v>
      </c>
      <c r="H7" s="202">
        <v>3</v>
      </c>
      <c r="I7" s="202">
        <v>3</v>
      </c>
      <c r="J7" s="202">
        <v>2</v>
      </c>
      <c r="K7" s="202">
        <v>2</v>
      </c>
      <c r="L7" s="202">
        <v>2</v>
      </c>
      <c r="M7" s="202">
        <v>2</v>
      </c>
      <c r="N7" s="202">
        <v>2</v>
      </c>
      <c r="O7" s="202">
        <v>2</v>
      </c>
      <c r="P7" s="202">
        <v>2</v>
      </c>
      <c r="Q7" s="202">
        <v>2</v>
      </c>
      <c r="R7" s="202">
        <v>2</v>
      </c>
      <c r="S7" s="202">
        <v>2</v>
      </c>
      <c r="T7" s="202">
        <v>2</v>
      </c>
    </row>
    <row r="8" spans="1:20" ht="13.5" customHeight="1" x14ac:dyDescent="0.25">
      <c r="A8" s="228" t="s">
        <v>101</v>
      </c>
      <c r="B8" s="202">
        <v>12</v>
      </c>
      <c r="C8" s="202">
        <v>12</v>
      </c>
      <c r="D8" s="202">
        <v>12</v>
      </c>
      <c r="E8" s="202">
        <v>12</v>
      </c>
      <c r="F8" s="202">
        <v>11</v>
      </c>
      <c r="G8" s="202">
        <v>11</v>
      </c>
      <c r="H8" s="202">
        <v>14</v>
      </c>
      <c r="I8" s="202">
        <v>14</v>
      </c>
      <c r="J8" s="202">
        <v>13</v>
      </c>
      <c r="K8" s="202">
        <v>11</v>
      </c>
      <c r="L8" s="202">
        <v>11</v>
      </c>
      <c r="M8" s="202">
        <v>11</v>
      </c>
      <c r="N8" s="202">
        <v>10</v>
      </c>
      <c r="O8" s="202">
        <v>10</v>
      </c>
      <c r="P8" s="202">
        <v>10</v>
      </c>
      <c r="Q8" s="202">
        <v>11</v>
      </c>
      <c r="R8" s="202">
        <v>10</v>
      </c>
      <c r="S8" s="202">
        <v>10</v>
      </c>
      <c r="T8" s="202">
        <v>10</v>
      </c>
    </row>
    <row r="9" spans="1:20" ht="13.5" customHeight="1" x14ac:dyDescent="0.25">
      <c r="A9" s="229" t="s">
        <v>102</v>
      </c>
      <c r="B9" s="214">
        <v>78</v>
      </c>
      <c r="C9" s="214">
        <v>78</v>
      </c>
      <c r="D9" s="214">
        <v>75</v>
      </c>
      <c r="E9" s="214">
        <v>75</v>
      </c>
      <c r="F9" s="214">
        <v>69</v>
      </c>
      <c r="G9" s="214">
        <v>69</v>
      </c>
      <c r="H9" s="214">
        <v>70</v>
      </c>
      <c r="I9" s="214">
        <v>70</v>
      </c>
      <c r="J9" s="214">
        <v>63</v>
      </c>
      <c r="K9" s="214">
        <v>61</v>
      </c>
      <c r="L9" s="214">
        <v>60</v>
      </c>
      <c r="M9" s="214">
        <v>59</v>
      </c>
      <c r="N9" s="214">
        <v>57</v>
      </c>
      <c r="O9" s="214">
        <v>57</v>
      </c>
      <c r="P9" s="214">
        <v>56</v>
      </c>
      <c r="Q9" s="214">
        <v>54</v>
      </c>
      <c r="R9" s="214">
        <v>52</v>
      </c>
      <c r="S9" s="214">
        <v>52</v>
      </c>
      <c r="T9" s="214">
        <v>51</v>
      </c>
    </row>
    <row r="10" spans="1:20" ht="13.5" customHeight="1" x14ac:dyDescent="0.25">
      <c r="A10" s="230" t="s">
        <v>103</v>
      </c>
      <c r="B10" s="202">
        <v>31</v>
      </c>
      <c r="C10" s="202">
        <v>30</v>
      </c>
      <c r="D10" s="202">
        <v>30</v>
      </c>
      <c r="E10" s="202">
        <v>30</v>
      </c>
      <c r="F10" s="202">
        <v>29</v>
      </c>
      <c r="G10" s="202">
        <v>30</v>
      </c>
      <c r="H10" s="202">
        <v>31</v>
      </c>
      <c r="I10" s="202">
        <v>30</v>
      </c>
      <c r="J10" s="202">
        <v>27</v>
      </c>
      <c r="K10" s="202">
        <v>25</v>
      </c>
      <c r="L10" s="202">
        <v>25</v>
      </c>
      <c r="M10" s="202">
        <v>25</v>
      </c>
      <c r="N10" s="202">
        <v>25</v>
      </c>
      <c r="O10" s="202">
        <v>25</v>
      </c>
      <c r="P10" s="202">
        <v>25</v>
      </c>
      <c r="Q10" s="202">
        <v>24</v>
      </c>
      <c r="R10" s="202">
        <v>24</v>
      </c>
      <c r="S10" s="202">
        <v>24</v>
      </c>
      <c r="T10" s="202">
        <v>24</v>
      </c>
    </row>
    <row r="11" spans="1:20" ht="13.5" customHeight="1" x14ac:dyDescent="0.25">
      <c r="A11" s="228" t="s">
        <v>104</v>
      </c>
      <c r="B11" s="202">
        <v>346</v>
      </c>
      <c r="C11" s="202">
        <v>346</v>
      </c>
      <c r="D11" s="202">
        <v>338</v>
      </c>
      <c r="E11" s="202">
        <v>338</v>
      </c>
      <c r="F11" s="202">
        <v>364</v>
      </c>
      <c r="G11" s="202">
        <v>364</v>
      </c>
      <c r="H11" s="202">
        <v>380</v>
      </c>
      <c r="I11" s="202">
        <v>380</v>
      </c>
      <c r="J11" s="202">
        <v>343</v>
      </c>
      <c r="K11" s="202">
        <v>339</v>
      </c>
      <c r="L11" s="202">
        <v>340</v>
      </c>
      <c r="M11" s="202">
        <v>340</v>
      </c>
      <c r="N11" s="202">
        <v>327</v>
      </c>
      <c r="O11" s="202">
        <v>333</v>
      </c>
      <c r="P11" s="202">
        <v>333</v>
      </c>
      <c r="Q11" s="202">
        <v>329</v>
      </c>
      <c r="R11" s="202">
        <v>329</v>
      </c>
      <c r="S11" s="202">
        <v>329</v>
      </c>
      <c r="T11" s="202">
        <v>329</v>
      </c>
    </row>
    <row r="12" spans="1:20" ht="13.5" customHeight="1" x14ac:dyDescent="0.25">
      <c r="A12" s="228" t="s">
        <v>105</v>
      </c>
      <c r="B12" s="202">
        <v>139</v>
      </c>
      <c r="C12" s="202">
        <v>139</v>
      </c>
      <c r="D12" s="202">
        <v>134</v>
      </c>
      <c r="E12" s="202">
        <v>131</v>
      </c>
      <c r="F12" s="202">
        <v>118</v>
      </c>
      <c r="G12" s="202">
        <v>120</v>
      </c>
      <c r="H12" s="202">
        <v>116</v>
      </c>
      <c r="I12" s="202">
        <v>115</v>
      </c>
      <c r="J12" s="202">
        <v>108</v>
      </c>
      <c r="K12" s="202">
        <v>105</v>
      </c>
      <c r="L12" s="202">
        <v>102</v>
      </c>
      <c r="M12" s="202">
        <v>96</v>
      </c>
      <c r="N12" s="202">
        <v>91</v>
      </c>
      <c r="O12" s="202">
        <v>91</v>
      </c>
      <c r="P12" s="202">
        <v>88</v>
      </c>
      <c r="Q12" s="202">
        <v>85</v>
      </c>
      <c r="R12" s="202">
        <v>81</v>
      </c>
      <c r="S12" s="202">
        <v>81</v>
      </c>
      <c r="T12" s="202">
        <v>81</v>
      </c>
    </row>
    <row r="13" spans="1:20" ht="13.5" customHeight="1" x14ac:dyDescent="0.25">
      <c r="A13" s="231" t="s">
        <v>106</v>
      </c>
      <c r="B13" s="202">
        <v>64</v>
      </c>
      <c r="C13" s="202">
        <v>64</v>
      </c>
      <c r="D13" s="202">
        <v>61</v>
      </c>
      <c r="E13" s="202">
        <v>60</v>
      </c>
      <c r="F13" s="202">
        <v>55</v>
      </c>
      <c r="G13" s="202">
        <v>55</v>
      </c>
      <c r="H13" s="202">
        <v>53</v>
      </c>
      <c r="I13" s="202">
        <v>53</v>
      </c>
      <c r="J13" s="202">
        <v>48</v>
      </c>
      <c r="K13" s="202">
        <v>48</v>
      </c>
      <c r="L13" s="202">
        <v>47</v>
      </c>
      <c r="M13" s="202">
        <v>46</v>
      </c>
      <c r="N13" s="202">
        <v>45</v>
      </c>
      <c r="O13" s="202">
        <v>45</v>
      </c>
      <c r="P13" s="202">
        <v>44</v>
      </c>
      <c r="Q13" s="202">
        <v>41</v>
      </c>
      <c r="R13" s="202">
        <v>40</v>
      </c>
      <c r="S13" s="202">
        <v>40</v>
      </c>
      <c r="T13" s="202">
        <v>39</v>
      </c>
    </row>
    <row r="14" spans="1:20" ht="13.5" customHeight="1" x14ac:dyDescent="0.25">
      <c r="A14" s="231" t="s">
        <v>107</v>
      </c>
      <c r="B14" s="232">
        <v>0.46043165467625902</v>
      </c>
      <c r="C14" s="232">
        <v>0.46043165467625902</v>
      </c>
      <c r="D14" s="232">
        <v>0.45522388059701491</v>
      </c>
      <c r="E14" s="232">
        <v>0.4580152671755725</v>
      </c>
      <c r="F14" s="232">
        <v>0.46610169491525422</v>
      </c>
      <c r="G14" s="232">
        <v>0.45833333333333331</v>
      </c>
      <c r="H14" s="232">
        <v>0.45689655172413796</v>
      </c>
      <c r="I14" s="232">
        <v>0.46086956521739131</v>
      </c>
      <c r="J14" s="232">
        <v>0.44444444444444442</v>
      </c>
      <c r="K14" s="232">
        <v>0.45714285714285713</v>
      </c>
      <c r="L14" s="232">
        <v>0.46078431372549017</v>
      </c>
      <c r="M14" s="232">
        <v>0.47916666666666669</v>
      </c>
      <c r="N14" s="232">
        <v>0.49450549450549453</v>
      </c>
      <c r="O14" s="232">
        <v>0.49450549450549453</v>
      </c>
      <c r="P14" s="232">
        <v>0.5</v>
      </c>
      <c r="Q14" s="232">
        <v>0.4823529411764706</v>
      </c>
      <c r="R14" s="232">
        <v>0.49382716049382713</v>
      </c>
      <c r="S14" s="232">
        <v>0.49382716049382713</v>
      </c>
      <c r="T14" s="232">
        <v>0.48148148148148145</v>
      </c>
    </row>
    <row r="15" spans="1:20" ht="13.5" customHeight="1" x14ac:dyDescent="0.25">
      <c r="A15" s="228" t="s">
        <v>108</v>
      </c>
      <c r="B15" s="202">
        <v>7</v>
      </c>
      <c r="C15" s="202">
        <v>7</v>
      </c>
      <c r="D15" s="202">
        <v>7</v>
      </c>
      <c r="E15" s="202">
        <v>8</v>
      </c>
      <c r="F15" s="202">
        <v>8</v>
      </c>
      <c r="G15" s="202">
        <v>8</v>
      </c>
      <c r="H15" s="202">
        <v>9</v>
      </c>
      <c r="I15" s="202">
        <v>9</v>
      </c>
      <c r="J15" s="202">
        <v>7</v>
      </c>
      <c r="K15" s="202">
        <v>6</v>
      </c>
      <c r="L15" s="202">
        <v>6</v>
      </c>
      <c r="M15" s="202">
        <v>6</v>
      </c>
      <c r="N15" s="202">
        <v>6</v>
      </c>
      <c r="O15" s="202">
        <v>6</v>
      </c>
      <c r="P15" s="202">
        <v>6</v>
      </c>
      <c r="Q15" s="202">
        <v>7</v>
      </c>
      <c r="R15" s="202">
        <v>6</v>
      </c>
      <c r="S15" s="202">
        <v>6</v>
      </c>
      <c r="T15" s="202">
        <v>6</v>
      </c>
    </row>
    <row r="16" spans="1:20" ht="13.5" customHeight="1" x14ac:dyDescent="0.25">
      <c r="A16" s="228"/>
      <c r="B16" s="233"/>
      <c r="C16" s="233"/>
      <c r="D16" s="233"/>
      <c r="E16" s="233"/>
      <c r="F16" s="233"/>
      <c r="N16" s="203"/>
      <c r="O16" s="203"/>
      <c r="P16" s="203"/>
      <c r="Q16" s="203"/>
      <c r="R16" s="203"/>
      <c r="S16" s="203"/>
      <c r="T16" s="203"/>
    </row>
    <row r="17" spans="1:20" ht="21" customHeight="1" x14ac:dyDescent="0.25">
      <c r="B17" s="271" t="s">
        <v>109</v>
      </c>
      <c r="C17" s="271"/>
      <c r="D17" s="271"/>
      <c r="E17" s="271"/>
      <c r="F17" s="271"/>
      <c r="G17" s="271"/>
      <c r="H17" s="271"/>
      <c r="I17" s="271"/>
      <c r="J17" s="271"/>
      <c r="K17" s="271"/>
      <c r="L17" s="271"/>
      <c r="M17" s="271"/>
      <c r="N17" s="271"/>
      <c r="O17" s="271"/>
      <c r="P17" s="271"/>
      <c r="Q17" s="271"/>
      <c r="R17" s="271"/>
      <c r="S17" s="271"/>
      <c r="T17" s="271"/>
    </row>
    <row r="18" spans="1:20" ht="27" customHeight="1" x14ac:dyDescent="0.25">
      <c r="B18" s="221">
        <v>44348</v>
      </c>
      <c r="C18" s="221">
        <v>44440</v>
      </c>
      <c r="D18" s="221">
        <v>44531</v>
      </c>
      <c r="E18" s="221">
        <v>44621</v>
      </c>
      <c r="F18" s="221">
        <v>44713</v>
      </c>
      <c r="G18" s="221">
        <f t="shared" ref="G18:K18" si="0">+G5</f>
        <v>44805</v>
      </c>
      <c r="H18" s="221">
        <f t="shared" si="0"/>
        <v>44896</v>
      </c>
      <c r="I18" s="221">
        <f t="shared" si="0"/>
        <v>44986</v>
      </c>
      <c r="J18" s="221">
        <f t="shared" si="0"/>
        <v>45078</v>
      </c>
      <c r="K18" s="221">
        <f t="shared" si="0"/>
        <v>45170</v>
      </c>
      <c r="L18" s="221">
        <f t="shared" ref="L18:T18" si="1">+L5</f>
        <v>45261</v>
      </c>
      <c r="M18" s="221">
        <f t="shared" si="1"/>
        <v>45352</v>
      </c>
      <c r="N18" s="221">
        <f t="shared" si="1"/>
        <v>45444</v>
      </c>
      <c r="O18" s="221">
        <f t="shared" si="1"/>
        <v>45536</v>
      </c>
      <c r="P18" s="221">
        <f t="shared" si="1"/>
        <v>45627</v>
      </c>
      <c r="Q18" s="221">
        <f t="shared" si="1"/>
        <v>45717</v>
      </c>
      <c r="R18" s="221">
        <f t="shared" si="1"/>
        <v>45809</v>
      </c>
      <c r="S18" s="221">
        <f t="shared" si="1"/>
        <v>45901</v>
      </c>
      <c r="T18" s="221">
        <f t="shared" si="1"/>
        <v>45992</v>
      </c>
    </row>
    <row r="19" spans="1:20" ht="18.75" customHeight="1" x14ac:dyDescent="0.25">
      <c r="A19" s="234" t="s">
        <v>110</v>
      </c>
      <c r="B19" s="235"/>
      <c r="C19" s="235"/>
      <c r="D19" s="235"/>
      <c r="E19" s="235"/>
      <c r="F19" s="235"/>
      <c r="G19" s="236"/>
      <c r="H19" s="236"/>
      <c r="I19" s="236"/>
      <c r="J19" s="236"/>
    </row>
    <row r="20" spans="1:20" ht="13.5" customHeight="1" x14ac:dyDescent="0.25">
      <c r="A20" s="237" t="s">
        <v>99</v>
      </c>
      <c r="B20" s="238">
        <v>761</v>
      </c>
      <c r="C20" s="238">
        <v>782.5</v>
      </c>
      <c r="D20" s="238">
        <v>811.4</v>
      </c>
      <c r="E20" s="238">
        <v>745.4</v>
      </c>
      <c r="F20" s="238">
        <v>706.7</v>
      </c>
      <c r="G20" s="238">
        <v>708.5</v>
      </c>
      <c r="H20" s="238">
        <v>734.2</v>
      </c>
      <c r="I20" s="238">
        <v>769.3</v>
      </c>
      <c r="J20" s="238">
        <v>822.4</v>
      </c>
      <c r="K20" s="238">
        <v>829.7</v>
      </c>
      <c r="L20" s="238">
        <v>868.8</v>
      </c>
      <c r="M20" s="238">
        <v>914.4</v>
      </c>
      <c r="N20" s="238">
        <v>922.9</v>
      </c>
      <c r="O20" s="238">
        <v>951.3</v>
      </c>
      <c r="P20" s="238">
        <v>979.8</v>
      </c>
      <c r="Q20" s="238">
        <v>970.7</v>
      </c>
      <c r="R20" s="238">
        <v>1020.6</v>
      </c>
      <c r="S20" s="238">
        <v>1057</v>
      </c>
      <c r="T20" s="238">
        <v>1069.5999999999999</v>
      </c>
    </row>
    <row r="21" spans="1:20" ht="13.5" customHeight="1" x14ac:dyDescent="0.25">
      <c r="A21" s="237" t="s">
        <v>111</v>
      </c>
      <c r="B21" s="238">
        <v>17.3</v>
      </c>
      <c r="C21" s="238">
        <v>17.899999999999999</v>
      </c>
      <c r="D21" s="238">
        <v>18.7</v>
      </c>
      <c r="E21" s="238">
        <v>72</v>
      </c>
      <c r="F21" s="238">
        <v>70.3</v>
      </c>
      <c r="G21" s="238">
        <v>71.2</v>
      </c>
      <c r="H21" s="238">
        <v>73.599999999999994</v>
      </c>
      <c r="I21" s="238">
        <v>77.099999999999994</v>
      </c>
      <c r="J21" s="238">
        <v>62.2</v>
      </c>
      <c r="K21" s="238">
        <v>65.2</v>
      </c>
      <c r="L21" s="238">
        <v>74.3</v>
      </c>
      <c r="M21" s="238">
        <v>78.599999999999994</v>
      </c>
      <c r="N21" s="238">
        <v>80.3</v>
      </c>
      <c r="O21" s="238">
        <v>83.3</v>
      </c>
      <c r="P21" s="238">
        <v>86.9</v>
      </c>
      <c r="Q21" s="238">
        <v>87.8</v>
      </c>
      <c r="R21" s="238">
        <v>93.7</v>
      </c>
      <c r="S21" s="238">
        <v>98.3</v>
      </c>
      <c r="T21" s="238">
        <v>100.2</v>
      </c>
    </row>
    <row r="22" spans="1:20" ht="13.5" customHeight="1" x14ac:dyDescent="0.25">
      <c r="A22" s="237" t="s">
        <v>101</v>
      </c>
      <c r="B22" s="238">
        <v>23.7</v>
      </c>
      <c r="C22" s="238">
        <v>27.1</v>
      </c>
      <c r="D22" s="238">
        <v>27.4</v>
      </c>
      <c r="E22" s="238">
        <v>24</v>
      </c>
      <c r="F22" s="238">
        <v>22.4</v>
      </c>
      <c r="G22" s="238">
        <v>22.1</v>
      </c>
      <c r="H22" s="238">
        <v>24.7</v>
      </c>
      <c r="I22" s="238">
        <v>25.4</v>
      </c>
      <c r="J22" s="238">
        <v>17.2</v>
      </c>
      <c r="K22" s="238">
        <v>13.9</v>
      </c>
      <c r="L22" s="238">
        <v>8.9</v>
      </c>
      <c r="M22" s="238">
        <v>9.3000000000000007</v>
      </c>
      <c r="N22" s="238">
        <v>9.1</v>
      </c>
      <c r="O22" s="238">
        <v>9.4</v>
      </c>
      <c r="P22" s="238">
        <v>9.6999999999999993</v>
      </c>
      <c r="Q22" s="238">
        <v>15.1</v>
      </c>
      <c r="R22" s="238">
        <v>14.3</v>
      </c>
      <c r="S22" s="238">
        <v>14.8</v>
      </c>
      <c r="T22" s="238">
        <v>14.9</v>
      </c>
    </row>
    <row r="23" spans="1:20" ht="13.5" customHeight="1" x14ac:dyDescent="0.25">
      <c r="A23" s="198" t="s">
        <v>112</v>
      </c>
      <c r="B23" s="214">
        <v>801.9</v>
      </c>
      <c r="C23" s="214">
        <v>827.5</v>
      </c>
      <c r="D23" s="214">
        <v>857.5</v>
      </c>
      <c r="E23" s="214">
        <v>841.4</v>
      </c>
      <c r="F23" s="214">
        <v>799.4</v>
      </c>
      <c r="G23" s="214">
        <v>801.8</v>
      </c>
      <c r="H23" s="214">
        <v>832.9</v>
      </c>
      <c r="I23" s="214">
        <v>872.2</v>
      </c>
      <c r="J23" s="214">
        <v>901.8</v>
      </c>
      <c r="K23" s="214">
        <v>908.8</v>
      </c>
      <c r="L23" s="214">
        <v>952</v>
      </c>
      <c r="M23" s="214">
        <v>1002.4</v>
      </c>
      <c r="N23" s="214">
        <v>1012.4</v>
      </c>
      <c r="O23" s="214">
        <v>1044</v>
      </c>
      <c r="P23" s="214">
        <v>1076.4000000000001</v>
      </c>
      <c r="Q23" s="214">
        <v>1073.5</v>
      </c>
      <c r="R23" s="214">
        <v>1128.7</v>
      </c>
      <c r="S23" s="214">
        <v>1170.0999999999999</v>
      </c>
      <c r="T23" s="214">
        <v>1184.7</v>
      </c>
    </row>
    <row r="24" spans="1:20" ht="13.5" customHeight="1" x14ac:dyDescent="0.25">
      <c r="A24" s="239" t="s">
        <v>113</v>
      </c>
      <c r="B24" s="217">
        <v>321.5</v>
      </c>
      <c r="C24" s="217">
        <v>331.4</v>
      </c>
      <c r="D24" s="217">
        <v>342.7</v>
      </c>
      <c r="E24" s="217">
        <v>334.9</v>
      </c>
      <c r="F24" s="217">
        <v>313.3</v>
      </c>
      <c r="G24" s="217">
        <v>312.8</v>
      </c>
      <c r="H24" s="217">
        <v>316.8</v>
      </c>
      <c r="I24" s="217">
        <v>333</v>
      </c>
      <c r="J24" s="217">
        <v>334.1</v>
      </c>
      <c r="K24" s="217">
        <v>336.7</v>
      </c>
      <c r="L24" s="217">
        <v>358.7</v>
      </c>
      <c r="M24" s="217">
        <v>378.2</v>
      </c>
      <c r="N24" s="217">
        <v>382.8</v>
      </c>
      <c r="O24" s="217">
        <v>397.5</v>
      </c>
      <c r="P24" s="217">
        <v>411.3</v>
      </c>
      <c r="Q24" s="217">
        <v>413.3</v>
      </c>
      <c r="R24" s="217">
        <v>437.2</v>
      </c>
      <c r="S24" s="217">
        <v>455.4</v>
      </c>
      <c r="T24" s="217">
        <v>461.2</v>
      </c>
    </row>
    <row r="25" spans="1:20" ht="13.5" customHeight="1" x14ac:dyDescent="0.25">
      <c r="A25" s="230" t="s">
        <v>114</v>
      </c>
      <c r="B25" s="208">
        <v>1967.9</v>
      </c>
      <c r="C25" s="208">
        <v>2008.9</v>
      </c>
      <c r="D25" s="208">
        <v>2089.8000000000002</v>
      </c>
      <c r="E25" s="208">
        <v>2057.9</v>
      </c>
      <c r="F25" s="208">
        <v>1951.6</v>
      </c>
      <c r="G25" s="208">
        <v>1949.2</v>
      </c>
      <c r="H25" s="208">
        <v>2026.7</v>
      </c>
      <c r="I25" s="208">
        <v>2103</v>
      </c>
      <c r="J25" s="208">
        <v>2160.7000000000003</v>
      </c>
      <c r="K25" s="208">
        <v>2165.8000000000002</v>
      </c>
      <c r="L25" s="208">
        <v>2264.4</v>
      </c>
      <c r="M25" s="208">
        <v>2380.3000000000002</v>
      </c>
      <c r="N25" s="208">
        <v>2399.4999999999995</v>
      </c>
      <c r="O25" s="208">
        <v>2491.9</v>
      </c>
      <c r="P25" s="208">
        <v>2557.4</v>
      </c>
      <c r="Q25" s="208">
        <v>2544.1</v>
      </c>
      <c r="R25" s="208">
        <v>2691.2</v>
      </c>
      <c r="S25" s="208">
        <v>2796</v>
      </c>
      <c r="T25" s="208">
        <v>2834.3</v>
      </c>
    </row>
    <row r="26" spans="1:20" ht="12.75" customHeight="1" x14ac:dyDescent="0.25">
      <c r="A26" s="230" t="s">
        <v>115</v>
      </c>
      <c r="B26" s="232">
        <v>0.40799999999999997</v>
      </c>
      <c r="C26" s="232">
        <v>0.41199999999999998</v>
      </c>
      <c r="D26" s="232">
        <v>0.41</v>
      </c>
      <c r="E26" s="232">
        <v>0.40899999999999997</v>
      </c>
      <c r="F26" s="232">
        <v>0.41</v>
      </c>
      <c r="G26" s="232">
        <v>0.41099999999999998</v>
      </c>
      <c r="H26" s="232">
        <v>0.41099999999999998</v>
      </c>
      <c r="I26" s="232">
        <v>0.41499999999999998</v>
      </c>
      <c r="J26" s="232">
        <v>0.41699999999999998</v>
      </c>
      <c r="K26" s="232">
        <v>0.42</v>
      </c>
      <c r="L26" s="232">
        <v>0.42</v>
      </c>
      <c r="M26" s="232">
        <v>0.42099999999999999</v>
      </c>
      <c r="N26" s="232">
        <v>0.42199999999999999</v>
      </c>
      <c r="O26" s="232">
        <v>0.41899999999999998</v>
      </c>
      <c r="P26" s="232">
        <v>0.42099999999999999</v>
      </c>
      <c r="Q26" s="232">
        <v>0.42199999999999999</v>
      </c>
      <c r="R26" s="232">
        <v>0.41899999999999998</v>
      </c>
      <c r="S26" s="232">
        <v>0.41799999999999998</v>
      </c>
      <c r="T26" s="232">
        <v>0.41799999999999998</v>
      </c>
    </row>
    <row r="27" spans="1:20" ht="21" customHeight="1" x14ac:dyDescent="0.25">
      <c r="N27" s="203"/>
      <c r="O27" s="203"/>
      <c r="P27" s="203"/>
      <c r="Q27" s="203"/>
      <c r="R27" s="203"/>
      <c r="S27" s="203"/>
      <c r="T27" s="203"/>
    </row>
    <row r="28" spans="1:20" ht="13.5" customHeight="1" x14ac:dyDescent="0.25">
      <c r="B28" s="271" t="s">
        <v>89</v>
      </c>
      <c r="C28" s="271"/>
      <c r="D28" s="271"/>
      <c r="E28" s="271"/>
      <c r="F28" s="271"/>
      <c r="G28" s="271"/>
      <c r="H28" s="271"/>
      <c r="I28" s="271"/>
      <c r="J28" s="271"/>
      <c r="K28" s="271"/>
      <c r="L28" s="271"/>
      <c r="M28" s="271"/>
      <c r="N28" s="271"/>
      <c r="O28" s="271"/>
      <c r="P28" s="271"/>
      <c r="Q28" s="271"/>
      <c r="R28" s="271"/>
      <c r="S28" s="271"/>
      <c r="T28" s="271"/>
    </row>
    <row r="29" spans="1:20" ht="18.75" customHeight="1" x14ac:dyDescent="0.25">
      <c r="A29" s="234" t="s">
        <v>110</v>
      </c>
      <c r="B29" s="221">
        <v>44348</v>
      </c>
      <c r="C29" s="221">
        <v>44440</v>
      </c>
      <c r="D29" s="221">
        <v>44531</v>
      </c>
      <c r="E29" s="221">
        <v>44621</v>
      </c>
      <c r="F29" s="221">
        <v>44713</v>
      </c>
      <c r="G29" s="221">
        <v>44805</v>
      </c>
      <c r="H29" s="221">
        <v>44896</v>
      </c>
      <c r="I29" s="221">
        <v>44986</v>
      </c>
      <c r="J29" s="221">
        <v>45078</v>
      </c>
      <c r="K29" s="221">
        <v>45170</v>
      </c>
      <c r="L29" s="221">
        <v>45261</v>
      </c>
      <c r="M29" s="221">
        <v>45352</v>
      </c>
      <c r="N29" s="221">
        <v>45444</v>
      </c>
      <c r="O29" s="221">
        <v>45536</v>
      </c>
      <c r="P29" s="221">
        <v>45627</v>
      </c>
      <c r="Q29" s="221">
        <v>45717</v>
      </c>
      <c r="R29" s="221">
        <v>45809</v>
      </c>
      <c r="S29" s="221">
        <v>45901</v>
      </c>
      <c r="T29" s="221">
        <v>45992</v>
      </c>
    </row>
    <row r="30" spans="1:20" ht="13.5" customHeight="1" x14ac:dyDescent="0.25">
      <c r="A30" s="237" t="s">
        <v>116</v>
      </c>
      <c r="B30" s="208">
        <v>13172.4</v>
      </c>
      <c r="C30" s="208">
        <v>13332</v>
      </c>
      <c r="D30" s="208">
        <v>13314.9</v>
      </c>
      <c r="E30" s="208">
        <v>12375.2</v>
      </c>
      <c r="F30" s="208">
        <v>12147.7</v>
      </c>
      <c r="G30" s="208">
        <v>12348.7</v>
      </c>
      <c r="H30" s="208">
        <v>12415.7</v>
      </c>
      <c r="I30" s="208">
        <v>12594.1</v>
      </c>
      <c r="J30" s="208">
        <v>12709.6</v>
      </c>
      <c r="K30" s="208">
        <v>12938.9</v>
      </c>
      <c r="L30" s="208">
        <v>13072.1</v>
      </c>
      <c r="M30" s="208">
        <v>13179</v>
      </c>
      <c r="N30" s="208">
        <v>13211</v>
      </c>
      <c r="O30" s="208">
        <v>13295.7</v>
      </c>
      <c r="P30" s="208">
        <v>13380.2</v>
      </c>
      <c r="Q30" s="208">
        <v>13459.3</v>
      </c>
      <c r="R30" s="208">
        <v>13290.9</v>
      </c>
      <c r="S30" s="208">
        <v>13362.3</v>
      </c>
      <c r="T30" s="208">
        <v>13309.7</v>
      </c>
    </row>
    <row r="31" spans="1:20" ht="13.5" customHeight="1" x14ac:dyDescent="0.25">
      <c r="A31" s="237" t="s">
        <v>111</v>
      </c>
      <c r="B31" s="208">
        <v>215</v>
      </c>
      <c r="C31" s="208">
        <v>214.1</v>
      </c>
      <c r="D31" s="208">
        <v>213.8</v>
      </c>
      <c r="E31" s="208">
        <v>1380</v>
      </c>
      <c r="F31" s="208">
        <v>1416.9</v>
      </c>
      <c r="G31" s="208">
        <v>1463.5</v>
      </c>
      <c r="H31" s="208">
        <v>1462.5</v>
      </c>
      <c r="I31" s="208">
        <v>1509.2</v>
      </c>
      <c r="J31" s="208">
        <v>1318.2</v>
      </c>
      <c r="K31" s="208">
        <v>1378.2</v>
      </c>
      <c r="L31" s="208">
        <v>1417.1</v>
      </c>
      <c r="M31" s="208">
        <v>1440.6</v>
      </c>
      <c r="N31" s="208">
        <v>1434.5</v>
      </c>
      <c r="O31" s="208">
        <v>1443.9</v>
      </c>
      <c r="P31" s="208">
        <v>1449.6</v>
      </c>
      <c r="Q31" s="208">
        <v>1467.3</v>
      </c>
      <c r="R31" s="208">
        <v>1479.3</v>
      </c>
      <c r="S31" s="208">
        <v>1504.9</v>
      </c>
      <c r="T31" s="208">
        <v>1492.6</v>
      </c>
    </row>
    <row r="32" spans="1:20" ht="13.5" customHeight="1" x14ac:dyDescent="0.25">
      <c r="A32" s="237" t="s">
        <v>117</v>
      </c>
      <c r="B32" s="208">
        <v>175.4</v>
      </c>
      <c r="C32" s="208">
        <v>130.69999999999999</v>
      </c>
      <c r="D32" s="208">
        <v>128.69999999999999</v>
      </c>
      <c r="E32" s="208">
        <v>128</v>
      </c>
      <c r="F32" s="208">
        <v>126.6</v>
      </c>
      <c r="G32" s="208">
        <v>123.1</v>
      </c>
      <c r="H32" s="208">
        <v>140.6</v>
      </c>
      <c r="I32" s="208">
        <v>146.69999999999999</v>
      </c>
      <c r="J32" s="208">
        <v>138.30000000000001</v>
      </c>
      <c r="K32" s="208">
        <v>114.3</v>
      </c>
      <c r="L32" s="208">
        <v>70.099999999999994</v>
      </c>
      <c r="M32" s="208">
        <v>69.8</v>
      </c>
      <c r="N32" s="208">
        <v>67.2</v>
      </c>
      <c r="O32" s="208">
        <v>66.3</v>
      </c>
      <c r="P32" s="208">
        <v>65.3</v>
      </c>
      <c r="Q32" s="208">
        <v>115.4</v>
      </c>
      <c r="R32" s="208">
        <v>103.3</v>
      </c>
      <c r="S32" s="208">
        <v>102.5</v>
      </c>
      <c r="T32" s="208">
        <v>101.9</v>
      </c>
    </row>
    <row r="33" spans="1:20" ht="13.5" customHeight="1" x14ac:dyDescent="0.25">
      <c r="A33" s="198" t="s">
        <v>118</v>
      </c>
      <c r="B33" s="214">
        <v>13304.6</v>
      </c>
      <c r="C33" s="214">
        <v>13471.3</v>
      </c>
      <c r="D33" s="214">
        <v>13480.7</v>
      </c>
      <c r="E33" s="214">
        <v>13660.2</v>
      </c>
      <c r="F33" s="214">
        <v>13494.4</v>
      </c>
      <c r="G33" s="214">
        <v>13739</v>
      </c>
      <c r="H33" s="214">
        <v>13815.1</v>
      </c>
      <c r="I33" s="214">
        <v>14046.8</v>
      </c>
      <c r="J33" s="214">
        <v>14166.1</v>
      </c>
      <c r="K33" s="214">
        <v>14431.3</v>
      </c>
      <c r="L33" s="214">
        <v>14559.4</v>
      </c>
      <c r="M33" s="214">
        <v>14689.5</v>
      </c>
      <c r="N33" s="214">
        <v>14712.7</v>
      </c>
      <c r="O33" s="214">
        <v>14805.9</v>
      </c>
      <c r="P33" s="214">
        <v>14895.2</v>
      </c>
      <c r="Q33" s="214">
        <v>15042</v>
      </c>
      <c r="R33" s="214">
        <v>14873.5</v>
      </c>
      <c r="S33" s="214">
        <v>14969.7</v>
      </c>
      <c r="T33" s="214">
        <v>14904.2</v>
      </c>
    </row>
    <row r="34" spans="1:20" x14ac:dyDescent="0.25">
      <c r="A34" s="239" t="s">
        <v>119</v>
      </c>
      <c r="B34" s="208">
        <v>5171.3999999999996</v>
      </c>
      <c r="C34" s="208">
        <v>5302.4</v>
      </c>
      <c r="D34" s="208">
        <v>5274.5</v>
      </c>
      <c r="E34" s="208">
        <v>5276.3</v>
      </c>
      <c r="F34" s="208">
        <v>5195.1000000000004</v>
      </c>
      <c r="G34" s="208">
        <v>4932.3</v>
      </c>
      <c r="H34" s="208">
        <v>4833.6000000000004</v>
      </c>
      <c r="I34" s="208">
        <v>4849.5</v>
      </c>
      <c r="J34" s="208">
        <v>4718.7</v>
      </c>
      <c r="K34" s="208">
        <v>4782.6000000000004</v>
      </c>
      <c r="L34" s="208">
        <v>4808</v>
      </c>
      <c r="M34" s="208">
        <v>4829.7</v>
      </c>
      <c r="N34" s="208">
        <v>4802.8999999999996</v>
      </c>
      <c r="O34" s="208">
        <v>4796.6000000000004</v>
      </c>
      <c r="P34" s="208">
        <v>4788.3999999999996</v>
      </c>
      <c r="Q34" s="208">
        <v>4864.8</v>
      </c>
      <c r="R34" s="208">
        <v>4826</v>
      </c>
      <c r="S34" s="208">
        <v>4851</v>
      </c>
      <c r="T34" s="208">
        <v>4820</v>
      </c>
    </row>
    <row r="35" spans="1:20" ht="21" customHeight="1" x14ac:dyDescent="0.25">
      <c r="A35" s="230" t="s">
        <v>120</v>
      </c>
      <c r="B35" s="208">
        <v>22023.4</v>
      </c>
      <c r="C35" s="208">
        <v>21862.400000000001</v>
      </c>
      <c r="D35" s="208">
        <v>22235.3</v>
      </c>
      <c r="E35" s="208">
        <v>22494.6</v>
      </c>
      <c r="F35" s="208">
        <v>22153.599999999999</v>
      </c>
      <c r="G35" s="208">
        <v>21922.400000000001</v>
      </c>
      <c r="H35" s="208">
        <v>22010.7</v>
      </c>
      <c r="I35" s="208">
        <v>22223.1</v>
      </c>
      <c r="J35" s="208">
        <v>22404.799999999999</v>
      </c>
      <c r="K35" s="208">
        <v>22722.1</v>
      </c>
      <c r="L35" s="208">
        <v>22750.5</v>
      </c>
      <c r="M35" s="208">
        <v>22844.400000000001</v>
      </c>
      <c r="N35" s="208">
        <v>22829.7</v>
      </c>
      <c r="O35" s="208">
        <v>22941</v>
      </c>
      <c r="P35" s="208">
        <v>23162.3</v>
      </c>
      <c r="Q35" s="208">
        <v>23422.9</v>
      </c>
      <c r="R35" s="208">
        <v>23303.8</v>
      </c>
      <c r="S35" s="208">
        <v>23444</v>
      </c>
      <c r="T35" s="208">
        <v>23369</v>
      </c>
    </row>
    <row r="36" spans="1:20" ht="17.25" customHeight="1" x14ac:dyDescent="0.25">
      <c r="A36" s="230" t="s">
        <v>121</v>
      </c>
      <c r="B36" s="232">
        <v>0.60399999999999998</v>
      </c>
      <c r="C36" s="232">
        <v>0.61599999999999999</v>
      </c>
      <c r="D36" s="232">
        <v>0.60599999999999998</v>
      </c>
      <c r="E36" s="232">
        <v>0.60699999999999998</v>
      </c>
      <c r="F36" s="232">
        <v>0.60899999999999999</v>
      </c>
      <c r="G36" s="232">
        <v>0.627</v>
      </c>
      <c r="H36" s="232">
        <v>0.628</v>
      </c>
      <c r="I36" s="232">
        <v>0.63300000000000001</v>
      </c>
      <c r="J36" s="232">
        <v>0.63200000000000001</v>
      </c>
      <c r="K36" s="232">
        <v>0.63500000000000001</v>
      </c>
      <c r="L36" s="232">
        <v>0.64</v>
      </c>
      <c r="M36" s="232">
        <v>0.64300000000000002</v>
      </c>
      <c r="N36" s="232">
        <v>0.64400000000000002</v>
      </c>
      <c r="O36" s="232">
        <v>0.64500000000000002</v>
      </c>
      <c r="P36" s="232">
        <v>0.64300000000000002</v>
      </c>
      <c r="Q36" s="232">
        <v>0.64200000000000002</v>
      </c>
      <c r="R36" s="232">
        <v>0.63800000000000001</v>
      </c>
      <c r="S36" s="232">
        <v>0.63800000000000001</v>
      </c>
      <c r="T36" s="232">
        <v>0.63800000000000001</v>
      </c>
    </row>
    <row r="37" spans="1:20" ht="13.5" customHeight="1" x14ac:dyDescent="0.25">
      <c r="N37" s="203"/>
      <c r="O37" s="203"/>
      <c r="P37" s="203"/>
      <c r="Q37" s="203"/>
      <c r="R37" s="203"/>
      <c r="S37" s="203"/>
      <c r="T37" s="203"/>
    </row>
    <row r="38" spans="1:20" ht="13.5" customHeight="1" x14ac:dyDescent="0.25">
      <c r="B38" s="271" t="s">
        <v>90</v>
      </c>
      <c r="C38" s="271"/>
      <c r="D38" s="271"/>
      <c r="E38" s="271"/>
      <c r="F38" s="271"/>
      <c r="G38" s="271"/>
      <c r="H38" s="271"/>
      <c r="I38" s="271"/>
      <c r="J38" s="271"/>
      <c r="K38" s="271"/>
      <c r="L38" s="271"/>
      <c r="M38" s="271"/>
      <c r="N38" s="271"/>
      <c r="O38" s="271"/>
      <c r="P38" s="271"/>
      <c r="Q38" s="271"/>
      <c r="R38" s="271"/>
      <c r="S38" s="271"/>
      <c r="T38" s="271"/>
    </row>
    <row r="39" spans="1:20" ht="18.75" customHeight="1" x14ac:dyDescent="0.25">
      <c r="A39" s="234" t="s">
        <v>110</v>
      </c>
      <c r="B39" s="221">
        <v>44348</v>
      </c>
      <c r="C39" s="221">
        <v>44440</v>
      </c>
      <c r="D39" s="221">
        <v>44531</v>
      </c>
      <c r="E39" s="221">
        <v>44621</v>
      </c>
      <c r="F39" s="221">
        <v>44713</v>
      </c>
      <c r="G39" s="221">
        <v>44805</v>
      </c>
      <c r="H39" s="221">
        <v>44896</v>
      </c>
      <c r="I39" s="221">
        <v>44986</v>
      </c>
      <c r="J39" s="221">
        <v>45078</v>
      </c>
      <c r="K39" s="221">
        <v>45170</v>
      </c>
      <c r="L39" s="221">
        <v>45261</v>
      </c>
      <c r="M39" s="221">
        <v>45352</v>
      </c>
      <c r="N39" s="221">
        <v>45444</v>
      </c>
      <c r="O39" s="221">
        <v>45536</v>
      </c>
      <c r="P39" s="221">
        <v>45627</v>
      </c>
      <c r="Q39" s="221">
        <v>45717</v>
      </c>
      <c r="R39" s="221">
        <v>45809</v>
      </c>
      <c r="S39" s="221">
        <v>45901</v>
      </c>
      <c r="T39" s="221">
        <v>45992</v>
      </c>
    </row>
    <row r="40" spans="1:20" ht="15" customHeight="1" x14ac:dyDescent="0.25">
      <c r="A40" s="211" t="s">
        <v>99</v>
      </c>
      <c r="B40" s="202">
        <v>58</v>
      </c>
      <c r="C40" s="202">
        <v>59</v>
      </c>
      <c r="D40" s="202">
        <v>61</v>
      </c>
      <c r="E40" s="202">
        <v>60</v>
      </c>
      <c r="F40" s="202">
        <v>58</v>
      </c>
      <c r="G40" s="202">
        <v>57</v>
      </c>
      <c r="H40" s="202">
        <v>59</v>
      </c>
      <c r="I40" s="202">
        <v>61</v>
      </c>
      <c r="J40" s="202">
        <v>65</v>
      </c>
      <c r="K40" s="202">
        <v>64</v>
      </c>
      <c r="L40" s="202">
        <v>66</v>
      </c>
      <c r="M40" s="202">
        <v>69</v>
      </c>
      <c r="N40" s="202">
        <v>70</v>
      </c>
      <c r="O40" s="202">
        <v>72</v>
      </c>
      <c r="P40" s="202">
        <v>73</v>
      </c>
      <c r="Q40" s="202">
        <v>72</v>
      </c>
      <c r="R40" s="202">
        <v>77</v>
      </c>
      <c r="S40" s="202">
        <v>79</v>
      </c>
      <c r="T40" s="202">
        <v>80</v>
      </c>
    </row>
    <row r="41" spans="1:20" x14ac:dyDescent="0.25">
      <c r="A41" s="211" t="s">
        <v>100</v>
      </c>
      <c r="B41" s="202">
        <v>80</v>
      </c>
      <c r="C41" s="202">
        <v>84</v>
      </c>
      <c r="D41" s="202">
        <v>87</v>
      </c>
      <c r="E41" s="202">
        <v>52</v>
      </c>
      <c r="F41" s="202">
        <v>50</v>
      </c>
      <c r="G41" s="202">
        <v>49</v>
      </c>
      <c r="H41" s="202">
        <v>50</v>
      </c>
      <c r="I41" s="202">
        <v>51</v>
      </c>
      <c r="J41" s="202">
        <v>47</v>
      </c>
      <c r="K41" s="202">
        <v>47</v>
      </c>
      <c r="L41" s="202">
        <v>52</v>
      </c>
      <c r="M41" s="202">
        <v>55</v>
      </c>
      <c r="N41" s="202">
        <v>56</v>
      </c>
      <c r="O41" s="202">
        <v>58</v>
      </c>
      <c r="P41" s="202">
        <v>60</v>
      </c>
      <c r="Q41" s="202">
        <v>60</v>
      </c>
      <c r="R41" s="202">
        <v>63</v>
      </c>
      <c r="S41" s="202">
        <v>65</v>
      </c>
      <c r="T41" s="202">
        <v>67</v>
      </c>
    </row>
    <row r="42" spans="1:20" x14ac:dyDescent="0.25">
      <c r="A42" s="211" t="s">
        <v>101</v>
      </c>
      <c r="B42" s="202">
        <v>135</v>
      </c>
      <c r="C42" s="202">
        <v>207</v>
      </c>
      <c r="D42" s="202">
        <v>213</v>
      </c>
      <c r="E42" s="202">
        <v>187</v>
      </c>
      <c r="F42" s="202">
        <v>177</v>
      </c>
      <c r="G42" s="202">
        <v>179</v>
      </c>
      <c r="H42" s="202">
        <v>176</v>
      </c>
      <c r="I42" s="202">
        <v>173</v>
      </c>
      <c r="J42" s="202">
        <v>125</v>
      </c>
      <c r="K42" s="202">
        <v>122</v>
      </c>
      <c r="L42" s="202">
        <v>127</v>
      </c>
      <c r="M42" s="202">
        <v>134</v>
      </c>
      <c r="N42" s="202">
        <v>136</v>
      </c>
      <c r="O42" s="202">
        <v>142</v>
      </c>
      <c r="P42" s="202">
        <v>148</v>
      </c>
      <c r="Q42" s="202">
        <v>131</v>
      </c>
      <c r="R42" s="202">
        <v>139</v>
      </c>
      <c r="S42" s="202">
        <v>144</v>
      </c>
      <c r="T42" s="202">
        <v>146</v>
      </c>
    </row>
    <row r="43" spans="1:20" ht="12.75" customHeight="1" x14ac:dyDescent="0.25">
      <c r="A43" s="240" t="s">
        <v>122</v>
      </c>
      <c r="B43" s="214">
        <v>60</v>
      </c>
      <c r="C43" s="214">
        <v>61</v>
      </c>
      <c r="D43" s="214">
        <v>64</v>
      </c>
      <c r="E43" s="214">
        <v>62</v>
      </c>
      <c r="F43" s="214">
        <v>59</v>
      </c>
      <c r="G43" s="214">
        <v>58</v>
      </c>
      <c r="H43" s="214">
        <v>60</v>
      </c>
      <c r="I43" s="214">
        <v>62</v>
      </c>
      <c r="J43" s="214">
        <v>64</v>
      </c>
      <c r="K43" s="214">
        <v>63</v>
      </c>
      <c r="L43" s="214">
        <v>65</v>
      </c>
      <c r="M43" s="214">
        <v>68</v>
      </c>
      <c r="N43" s="214">
        <v>69</v>
      </c>
      <c r="O43" s="214">
        <v>71</v>
      </c>
      <c r="P43" s="214">
        <v>72</v>
      </c>
      <c r="Q43" s="214">
        <v>71</v>
      </c>
      <c r="R43" s="214">
        <v>76</v>
      </c>
      <c r="S43" s="214">
        <v>78</v>
      </c>
      <c r="T43" s="214">
        <v>79</v>
      </c>
    </row>
    <row r="44" spans="1:20" x14ac:dyDescent="0.25">
      <c r="A44" s="241" t="s">
        <v>119</v>
      </c>
      <c r="B44" s="202">
        <v>62</v>
      </c>
      <c r="C44" s="202">
        <v>62</v>
      </c>
      <c r="D44" s="202">
        <v>65</v>
      </c>
      <c r="E44" s="202">
        <v>63</v>
      </c>
      <c r="F44" s="202">
        <v>60</v>
      </c>
      <c r="G44" s="202">
        <v>63</v>
      </c>
      <c r="H44" s="202">
        <v>66</v>
      </c>
      <c r="I44" s="202">
        <v>69</v>
      </c>
      <c r="J44" s="202">
        <v>71</v>
      </c>
      <c r="K44" s="202">
        <v>70</v>
      </c>
      <c r="L44" s="202">
        <v>75</v>
      </c>
      <c r="M44" s="202">
        <v>78</v>
      </c>
      <c r="N44" s="202">
        <v>80</v>
      </c>
      <c r="O44" s="202">
        <v>83</v>
      </c>
      <c r="P44" s="202">
        <v>86</v>
      </c>
      <c r="Q44" s="202">
        <v>85</v>
      </c>
      <c r="R44" s="202">
        <v>91</v>
      </c>
      <c r="S44" s="202">
        <v>94</v>
      </c>
      <c r="T44" s="202">
        <v>96</v>
      </c>
    </row>
  </sheetData>
  <mergeCells count="6">
    <mergeCell ref="B38:T38"/>
    <mergeCell ref="A1:T1"/>
    <mergeCell ref="A2:T2"/>
    <mergeCell ref="B17:T17"/>
    <mergeCell ref="B28:T28"/>
    <mergeCell ref="B4:M4"/>
  </mergeCells>
  <conditionalFormatting sqref="B9:T9">
    <cfRule type="cellIs" dxfId="16" priority="12" stopIfTrue="1" operator="lessThan">
      <formula>0</formula>
    </cfRule>
  </conditionalFormatting>
  <conditionalFormatting sqref="B14:T14 B16:F16">
    <cfRule type="cellIs" dxfId="15" priority="28" stopIfTrue="1" operator="lessThan">
      <formula>0</formula>
    </cfRule>
  </conditionalFormatting>
  <conditionalFormatting sqref="B23:T23">
    <cfRule type="cellIs" dxfId="14" priority="10" stopIfTrue="1" operator="lessThan">
      <formula>0</formula>
    </cfRule>
  </conditionalFormatting>
  <conditionalFormatting sqref="B25:T26">
    <cfRule type="cellIs" dxfId="13" priority="4" stopIfTrue="1" operator="lessThan">
      <formula>0</formula>
    </cfRule>
  </conditionalFormatting>
  <conditionalFormatting sqref="B30:T36">
    <cfRule type="cellIs" dxfId="12" priority="2" stopIfTrue="1" operator="lessThan">
      <formula>0</formula>
    </cfRule>
  </conditionalFormatting>
  <conditionalFormatting sqref="B43:T43">
    <cfRule type="cellIs" dxfId="11" priority="5" stopIfTrue="1" operator="lessThan">
      <formula>0</formula>
    </cfRule>
  </conditionalFormatting>
  <pageMargins left="0.78740157480314965" right="0.78740157480314965" top="0.78740157480314965" bottom="0.39370078740157483" header="0.47244094488188981" footer="0.19685039370078741"/>
  <pageSetup paperSize="9" scale="81" orientation="portrait" errors="blank"/>
  <headerFooter scaleWithDoc="0" alignWithMargins="0">
    <oddHeader>&amp;L&amp;C&amp;B&amp;R</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5"/>
  <sheetViews>
    <sheetView showGridLines="0" zoomScaleNormal="100" workbookViewId="0">
      <selection sqref="A1:E1"/>
    </sheetView>
  </sheetViews>
  <sheetFormatPr defaultColWidth="11.42578125" defaultRowHeight="15" x14ac:dyDescent="0.25"/>
  <cols>
    <col min="1" max="1" width="51.28515625" customWidth="1"/>
    <col min="2" max="2" width="13.5703125" customWidth="1"/>
    <col min="3" max="3" width="13.85546875" customWidth="1"/>
    <col min="4" max="5" width="11.140625" customWidth="1"/>
  </cols>
  <sheetData>
    <row r="1" spans="1:5" ht="30" customHeight="1" x14ac:dyDescent="0.25">
      <c r="A1" s="266" t="s">
        <v>123</v>
      </c>
      <c r="B1" s="266"/>
      <c r="C1" s="266"/>
      <c r="D1" s="266"/>
      <c r="E1" s="266"/>
    </row>
    <row r="2" spans="1:5" ht="17.25" customHeight="1" x14ac:dyDescent="0.25">
      <c r="A2" s="259" t="s">
        <v>124</v>
      </c>
      <c r="B2" s="267"/>
      <c r="C2" s="267"/>
      <c r="D2" s="267"/>
      <c r="E2" s="267"/>
    </row>
    <row r="3" spans="1:5" x14ac:dyDescent="0.25">
      <c r="A3" s="59"/>
      <c r="B3" s="270">
        <v>45992</v>
      </c>
      <c r="C3" s="270"/>
      <c r="D3" s="270"/>
      <c r="E3" s="270"/>
    </row>
    <row r="4" spans="1:5" ht="14.25" customHeight="1" x14ac:dyDescent="0.25">
      <c r="A4" s="46"/>
      <c r="B4" s="268" t="s">
        <v>125</v>
      </c>
      <c r="C4" s="268"/>
      <c r="D4" s="268"/>
      <c r="E4" s="268"/>
    </row>
    <row r="5" spans="1:5" x14ac:dyDescent="0.25">
      <c r="A5" s="19"/>
      <c r="B5" s="19"/>
      <c r="C5" s="64"/>
      <c r="D5" s="64"/>
      <c r="E5" s="64"/>
    </row>
    <row r="6" spans="1:5" ht="28.5" customHeight="1" x14ac:dyDescent="0.25">
      <c r="A6" s="19"/>
      <c r="B6" s="29" t="s">
        <v>76</v>
      </c>
      <c r="C6" s="29" t="s">
        <v>126</v>
      </c>
      <c r="D6" s="29" t="s">
        <v>78</v>
      </c>
      <c r="E6" s="29" t="s">
        <v>83</v>
      </c>
    </row>
    <row r="7" spans="1:5" x14ac:dyDescent="0.25">
      <c r="A7" s="63" t="s">
        <v>127</v>
      </c>
      <c r="B7" s="19"/>
      <c r="C7" s="19"/>
      <c r="D7" s="19"/>
      <c r="E7" s="19"/>
    </row>
    <row r="8" spans="1:5" x14ac:dyDescent="0.25">
      <c r="A8" s="58"/>
      <c r="B8" s="32"/>
      <c r="C8" s="32"/>
      <c r="D8" s="32"/>
      <c r="E8" s="32"/>
    </row>
    <row r="9" spans="1:5" x14ac:dyDescent="0.25">
      <c r="A9" s="62" t="s">
        <v>128</v>
      </c>
      <c r="B9" s="32">
        <v>15849</v>
      </c>
      <c r="C9" s="32">
        <v>8038</v>
      </c>
      <c r="D9" s="32">
        <v>14213</v>
      </c>
      <c r="E9" s="32">
        <v>17103</v>
      </c>
    </row>
    <row r="10" spans="1:5" ht="12.75" customHeight="1" x14ac:dyDescent="0.25">
      <c r="A10" s="65" t="s">
        <v>129</v>
      </c>
      <c r="B10" s="32">
        <v>4926</v>
      </c>
      <c r="C10" s="32">
        <v>2337</v>
      </c>
      <c r="D10" s="32">
        <v>4136</v>
      </c>
      <c r="E10" s="32">
        <v>5079</v>
      </c>
    </row>
    <row r="11" spans="1:5" ht="12.75" customHeight="1" x14ac:dyDescent="0.25">
      <c r="A11" s="65" t="s">
        <v>130</v>
      </c>
      <c r="B11" s="32">
        <v>577</v>
      </c>
      <c r="C11" s="32">
        <v>266</v>
      </c>
      <c r="D11" s="32">
        <v>526</v>
      </c>
      <c r="E11" s="32">
        <v>593</v>
      </c>
    </row>
    <row r="12" spans="1:5" x14ac:dyDescent="0.25">
      <c r="A12" s="62" t="s">
        <v>131</v>
      </c>
      <c r="B12" s="32">
        <v>6637</v>
      </c>
      <c r="C12" s="32">
        <v>3131</v>
      </c>
      <c r="D12" s="32">
        <v>5859</v>
      </c>
      <c r="E12" s="32">
        <v>7336</v>
      </c>
    </row>
    <row r="13" spans="1:5" x14ac:dyDescent="0.25">
      <c r="A13" s="65" t="s">
        <v>129</v>
      </c>
      <c r="B13" s="32">
        <v>413</v>
      </c>
      <c r="C13" s="32">
        <v>167</v>
      </c>
      <c r="D13" s="32">
        <v>354</v>
      </c>
      <c r="E13" s="32">
        <v>418</v>
      </c>
    </row>
    <row r="14" spans="1:5" x14ac:dyDescent="0.25">
      <c r="A14" s="65" t="s">
        <v>130</v>
      </c>
      <c r="B14" s="32">
        <v>15</v>
      </c>
      <c r="C14" s="32">
        <v>11</v>
      </c>
      <c r="D14" s="32">
        <v>14</v>
      </c>
      <c r="E14" s="32">
        <v>15</v>
      </c>
    </row>
    <row r="15" spans="1:5" x14ac:dyDescent="0.25">
      <c r="A15" s="62" t="s">
        <v>132</v>
      </c>
      <c r="B15" s="32">
        <v>33891</v>
      </c>
      <c r="C15" s="32">
        <v>21131</v>
      </c>
      <c r="D15" s="32">
        <v>33063</v>
      </c>
      <c r="E15" s="32">
        <v>34163</v>
      </c>
    </row>
    <row r="16" spans="1:5" x14ac:dyDescent="0.25">
      <c r="A16" s="65" t="s">
        <v>133</v>
      </c>
      <c r="B16" s="32">
        <v>93</v>
      </c>
      <c r="C16" s="32">
        <v>46</v>
      </c>
      <c r="D16" s="32">
        <v>85</v>
      </c>
      <c r="E16" s="32">
        <v>116</v>
      </c>
    </row>
    <row r="17" spans="1:5" x14ac:dyDescent="0.25">
      <c r="A17" s="65" t="s">
        <v>134</v>
      </c>
      <c r="B17" s="32">
        <v>2625</v>
      </c>
      <c r="C17" s="32">
        <v>2406</v>
      </c>
      <c r="D17" s="32">
        <v>2627</v>
      </c>
      <c r="E17" s="32">
        <v>2674</v>
      </c>
    </row>
    <row r="18" spans="1:5" x14ac:dyDescent="0.25">
      <c r="A18" s="65" t="s">
        <v>135</v>
      </c>
      <c r="B18" s="32">
        <v>245</v>
      </c>
      <c r="C18" s="32">
        <v>126</v>
      </c>
      <c r="D18" s="32">
        <v>244</v>
      </c>
      <c r="E18" s="32">
        <v>246</v>
      </c>
    </row>
    <row r="19" spans="1:5" x14ac:dyDescent="0.25">
      <c r="A19" s="65" t="s">
        <v>136</v>
      </c>
      <c r="B19" s="32">
        <v>28332</v>
      </c>
      <c r="C19" s="32">
        <v>17487</v>
      </c>
      <c r="D19" s="32">
        <v>27636</v>
      </c>
      <c r="E19" s="32">
        <v>28529</v>
      </c>
    </row>
    <row r="20" spans="1:5" x14ac:dyDescent="0.25">
      <c r="A20" s="65" t="s">
        <v>137</v>
      </c>
      <c r="B20" s="32">
        <v>1376</v>
      </c>
      <c r="C20" s="32">
        <v>963</v>
      </c>
      <c r="D20" s="32">
        <v>1355</v>
      </c>
      <c r="E20" s="32">
        <v>1377</v>
      </c>
    </row>
    <row r="21" spans="1:5" x14ac:dyDescent="0.25">
      <c r="A21" s="65" t="s">
        <v>138</v>
      </c>
      <c r="B21" s="32">
        <v>1220</v>
      </c>
      <c r="C21" s="32">
        <v>103</v>
      </c>
      <c r="D21" s="32">
        <v>1116</v>
      </c>
      <c r="E21" s="32">
        <v>1221</v>
      </c>
    </row>
    <row r="22" spans="1:5" x14ac:dyDescent="0.25">
      <c r="A22" s="62" t="s">
        <v>139</v>
      </c>
      <c r="B22" s="32">
        <v>201</v>
      </c>
      <c r="C22" s="32">
        <v>11</v>
      </c>
      <c r="D22" s="32">
        <v>191</v>
      </c>
      <c r="E22" s="32">
        <v>312</v>
      </c>
    </row>
    <row r="23" spans="1:5" x14ac:dyDescent="0.25">
      <c r="A23" s="55" t="s">
        <v>83</v>
      </c>
      <c r="B23" s="30">
        <v>56578</v>
      </c>
      <c r="C23" s="30">
        <v>32311</v>
      </c>
      <c r="D23" s="30">
        <v>53326</v>
      </c>
      <c r="E23" s="30">
        <v>58914</v>
      </c>
    </row>
    <row r="24" spans="1:5" x14ac:dyDescent="0.25">
      <c r="A24" s="42"/>
      <c r="B24" s="50"/>
      <c r="C24" s="50"/>
      <c r="D24" s="50"/>
      <c r="E24" s="50"/>
    </row>
    <row r="25" spans="1:5" ht="14.25" customHeight="1" x14ac:dyDescent="0.25">
      <c r="A25" s="46"/>
      <c r="B25" s="268" t="s">
        <v>140</v>
      </c>
      <c r="C25" s="268"/>
      <c r="D25" s="268"/>
      <c r="E25" s="268"/>
    </row>
    <row r="26" spans="1:5" x14ac:dyDescent="0.25">
      <c r="A26" s="46"/>
      <c r="B26" s="64"/>
      <c r="C26" s="64"/>
      <c r="D26" s="64"/>
      <c r="E26" s="64"/>
    </row>
    <row r="27" spans="1:5" ht="28.5" customHeight="1" x14ac:dyDescent="0.25">
      <c r="A27" s="19"/>
      <c r="B27" s="29" t="s">
        <v>76</v>
      </c>
      <c r="C27" s="29" t="s">
        <v>126</v>
      </c>
      <c r="D27" s="29" t="s">
        <v>78</v>
      </c>
      <c r="E27" s="29" t="s">
        <v>83</v>
      </c>
    </row>
    <row r="28" spans="1:5" x14ac:dyDescent="0.25">
      <c r="A28" s="63" t="s">
        <v>127</v>
      </c>
      <c r="B28" s="61"/>
      <c r="C28" s="61"/>
      <c r="D28" s="61"/>
      <c r="E28" s="61"/>
    </row>
    <row r="29" spans="1:5" x14ac:dyDescent="0.25">
      <c r="A29" s="58"/>
      <c r="B29" s="32"/>
      <c r="C29" s="32"/>
      <c r="D29" s="32"/>
      <c r="E29" s="32"/>
    </row>
    <row r="30" spans="1:5" x14ac:dyDescent="0.25">
      <c r="A30" s="62" t="s">
        <v>128</v>
      </c>
      <c r="B30" s="32">
        <v>261567</v>
      </c>
      <c r="C30" s="32">
        <v>4226</v>
      </c>
      <c r="D30" s="32">
        <v>158662</v>
      </c>
      <c r="E30" s="32">
        <v>424455</v>
      </c>
    </row>
    <row r="31" spans="1:5" x14ac:dyDescent="0.25">
      <c r="A31" s="65" t="s">
        <v>129</v>
      </c>
      <c r="B31" s="32">
        <v>17697</v>
      </c>
      <c r="C31" s="32">
        <v>420</v>
      </c>
      <c r="D31" s="32">
        <v>14883</v>
      </c>
      <c r="E31" s="32">
        <v>33000</v>
      </c>
    </row>
    <row r="32" spans="1:5" x14ac:dyDescent="0.25">
      <c r="A32" s="65" t="s">
        <v>130</v>
      </c>
      <c r="B32" s="32">
        <v>762</v>
      </c>
      <c r="C32" s="32">
        <v>23</v>
      </c>
      <c r="D32" s="32">
        <v>1210</v>
      </c>
      <c r="E32" s="32">
        <v>1995</v>
      </c>
    </row>
    <row r="33" spans="1:5" x14ac:dyDescent="0.25">
      <c r="A33" s="62" t="s">
        <v>131</v>
      </c>
      <c r="B33" s="32">
        <v>630050</v>
      </c>
      <c r="C33" s="32">
        <v>12771</v>
      </c>
      <c r="D33" s="32">
        <v>364841</v>
      </c>
      <c r="E33" s="32">
        <v>1007662</v>
      </c>
    </row>
    <row r="34" spans="1:5" x14ac:dyDescent="0.25">
      <c r="A34" s="65" t="s">
        <v>129</v>
      </c>
      <c r="B34">
        <v>2706</v>
      </c>
      <c r="C34">
        <v>12</v>
      </c>
      <c r="D34">
        <v>2375</v>
      </c>
      <c r="E34">
        <v>5093</v>
      </c>
    </row>
    <row r="35" spans="1:5" x14ac:dyDescent="0.25">
      <c r="A35" s="65" t="s">
        <v>130</v>
      </c>
      <c r="B35" s="32">
        <v>14</v>
      </c>
      <c r="C35" s="32">
        <v>1</v>
      </c>
      <c r="D35" s="32">
        <v>16</v>
      </c>
      <c r="E35" s="32">
        <v>30</v>
      </c>
    </row>
    <row r="36" spans="1:5" x14ac:dyDescent="0.25">
      <c r="A36" s="62" t="s">
        <v>132</v>
      </c>
      <c r="B36" s="32">
        <v>35151</v>
      </c>
      <c r="C36" s="32">
        <v>422</v>
      </c>
      <c r="D36" s="32">
        <v>31297</v>
      </c>
      <c r="E36" s="32">
        <v>66870</v>
      </c>
    </row>
    <row r="37" spans="1:5" x14ac:dyDescent="0.25">
      <c r="A37" s="65" t="s">
        <v>133</v>
      </c>
      <c r="B37" s="32">
        <v>17204</v>
      </c>
      <c r="C37" s="32">
        <v>221</v>
      </c>
      <c r="D37" s="32">
        <v>11631</v>
      </c>
      <c r="E37" s="32">
        <v>29056</v>
      </c>
    </row>
    <row r="38" spans="1:5" x14ac:dyDescent="0.25">
      <c r="A38" s="65" t="s">
        <v>134</v>
      </c>
      <c r="B38" s="32">
        <v>3936</v>
      </c>
      <c r="C38" s="32">
        <v>94</v>
      </c>
      <c r="D38" s="32">
        <v>7431</v>
      </c>
      <c r="E38" s="32">
        <v>11460</v>
      </c>
    </row>
    <row r="39" spans="1:5" x14ac:dyDescent="0.25">
      <c r="A39" s="65" t="s">
        <v>135</v>
      </c>
      <c r="B39" s="32">
        <v>64</v>
      </c>
      <c r="C39" s="32">
        <v>1</v>
      </c>
      <c r="D39" s="32">
        <v>116</v>
      </c>
      <c r="E39" s="32">
        <v>181</v>
      </c>
    </row>
    <row r="40" spans="1:5" x14ac:dyDescent="0.25">
      <c r="A40" s="65" t="s">
        <v>136</v>
      </c>
      <c r="B40" s="32">
        <v>11009</v>
      </c>
      <c r="C40" s="32">
        <v>95</v>
      </c>
      <c r="D40" s="32">
        <v>10219</v>
      </c>
      <c r="E40" s="32">
        <v>21323</v>
      </c>
    </row>
    <row r="41" spans="1:5" x14ac:dyDescent="0.25">
      <c r="A41" s="65" t="s">
        <v>137</v>
      </c>
      <c r="B41" s="32">
        <v>526</v>
      </c>
      <c r="C41" s="32">
        <v>9</v>
      </c>
      <c r="D41" s="32">
        <v>1031</v>
      </c>
      <c r="E41" s="32">
        <v>1565</v>
      </c>
    </row>
    <row r="42" spans="1:5" x14ac:dyDescent="0.25">
      <c r="A42" s="65" t="s">
        <v>138</v>
      </c>
      <c r="B42" s="32">
        <v>2413</v>
      </c>
      <c r="C42" s="32">
        <v>2</v>
      </c>
      <c r="D42" s="32">
        <v>869</v>
      </c>
      <c r="E42" s="32">
        <v>3284</v>
      </c>
    </row>
    <row r="43" spans="1:5" x14ac:dyDescent="0.25">
      <c r="A43" s="62" t="s">
        <v>139</v>
      </c>
      <c r="B43" s="32">
        <v>85</v>
      </c>
      <c r="C43" s="32">
        <v>1</v>
      </c>
      <c r="D43" s="32">
        <v>507</v>
      </c>
      <c r="E43" s="32">
        <v>593</v>
      </c>
    </row>
    <row r="44" spans="1:5" x14ac:dyDescent="0.25">
      <c r="A44" s="55" t="s">
        <v>83</v>
      </c>
      <c r="B44" s="30">
        <v>926853</v>
      </c>
      <c r="C44" s="30">
        <v>17420</v>
      </c>
      <c r="D44" s="30">
        <v>555308</v>
      </c>
      <c r="E44" s="30">
        <v>1499580</v>
      </c>
    </row>
    <row r="45" spans="1:5" x14ac:dyDescent="0.25">
      <c r="A45" s="42"/>
      <c r="B45" s="42"/>
      <c r="C45" s="42"/>
      <c r="D45" s="42"/>
      <c r="E45" s="42"/>
    </row>
    <row r="46" spans="1:5" ht="15" customHeight="1" x14ac:dyDescent="0.25">
      <c r="A46" s="46"/>
      <c r="B46" s="268" t="s">
        <v>141</v>
      </c>
      <c r="C46" s="268"/>
      <c r="D46" s="268"/>
      <c r="E46" s="268"/>
    </row>
    <row r="47" spans="1:5" x14ac:dyDescent="0.25">
      <c r="A47" s="46"/>
      <c r="B47" s="64"/>
      <c r="C47" s="64"/>
      <c r="D47" s="64"/>
      <c r="E47" s="64"/>
    </row>
    <row r="48" spans="1:5" ht="28.5" customHeight="1" x14ac:dyDescent="0.25">
      <c r="A48" s="19"/>
      <c r="B48" s="29" t="s">
        <v>76</v>
      </c>
      <c r="C48" s="29" t="s">
        <v>126</v>
      </c>
      <c r="D48" s="29" t="s">
        <v>78</v>
      </c>
      <c r="E48" s="29" t="s">
        <v>83</v>
      </c>
    </row>
    <row r="49" spans="1:5" x14ac:dyDescent="0.25">
      <c r="A49" s="63" t="s">
        <v>127</v>
      </c>
      <c r="B49" s="61"/>
      <c r="C49" s="61"/>
      <c r="D49" s="61"/>
      <c r="E49" s="61"/>
    </row>
    <row r="50" spans="1:5" x14ac:dyDescent="0.25">
      <c r="A50" s="58"/>
      <c r="B50" s="32"/>
      <c r="C50" s="32"/>
      <c r="D50" s="32"/>
      <c r="E50" s="32"/>
    </row>
    <row r="51" spans="1:5" x14ac:dyDescent="0.25">
      <c r="A51" s="62" t="s">
        <v>128</v>
      </c>
      <c r="B51" s="32">
        <v>6234.1</v>
      </c>
      <c r="C51" s="32">
        <v>108.4</v>
      </c>
      <c r="D51" s="32">
        <v>3903.2</v>
      </c>
      <c r="E51" s="32">
        <v>10245.700000000001</v>
      </c>
    </row>
    <row r="52" spans="1:5" x14ac:dyDescent="0.25">
      <c r="A52" s="65" t="s">
        <v>129</v>
      </c>
      <c r="B52" s="32">
        <v>605.1</v>
      </c>
      <c r="C52" s="32">
        <v>12.5</v>
      </c>
      <c r="D52" s="32">
        <v>376.5</v>
      </c>
      <c r="E52" s="32">
        <v>994.1</v>
      </c>
    </row>
    <row r="53" spans="1:5" x14ac:dyDescent="0.25">
      <c r="A53" s="65" t="s">
        <v>130</v>
      </c>
      <c r="B53" s="32">
        <v>29.6</v>
      </c>
      <c r="C53" s="32">
        <v>0.7</v>
      </c>
      <c r="D53" s="32">
        <v>34.9</v>
      </c>
      <c r="E53" s="32">
        <v>65.099999999999994</v>
      </c>
    </row>
    <row r="54" spans="1:5" x14ac:dyDescent="0.25">
      <c r="A54" s="62" t="s">
        <v>131</v>
      </c>
      <c r="B54" s="32">
        <v>6207.3</v>
      </c>
      <c r="C54" s="32">
        <v>71.5</v>
      </c>
      <c r="D54" s="32">
        <v>1647.3</v>
      </c>
      <c r="E54" s="32">
        <v>7926.1</v>
      </c>
    </row>
    <row r="55" spans="1:5" x14ac:dyDescent="0.25">
      <c r="A55" s="65" t="s">
        <v>129</v>
      </c>
      <c r="B55" s="32">
        <v>92.7</v>
      </c>
      <c r="C55" s="32">
        <v>0.2</v>
      </c>
      <c r="D55" s="32">
        <v>44.1</v>
      </c>
      <c r="E55" s="32">
        <v>137</v>
      </c>
    </row>
    <row r="56" spans="1:5" x14ac:dyDescent="0.25">
      <c r="A56" s="65" t="s">
        <v>130</v>
      </c>
      <c r="B56" s="32">
        <v>0.9</v>
      </c>
      <c r="C56" s="32">
        <v>0</v>
      </c>
      <c r="D56" s="32">
        <v>0.5</v>
      </c>
      <c r="E56" s="32">
        <v>1.4</v>
      </c>
    </row>
    <row r="57" spans="1:5" x14ac:dyDescent="0.25">
      <c r="A57" s="62" t="s">
        <v>132</v>
      </c>
      <c r="B57" s="32">
        <v>1819.6</v>
      </c>
      <c r="C57" s="32">
        <v>14.9</v>
      </c>
      <c r="D57" s="32">
        <v>842.3</v>
      </c>
      <c r="E57" s="32">
        <v>2676.8</v>
      </c>
    </row>
    <row r="58" spans="1:5" x14ac:dyDescent="0.25">
      <c r="A58" s="65" t="s">
        <v>133</v>
      </c>
      <c r="B58" s="32">
        <v>893.7</v>
      </c>
      <c r="C58" s="32">
        <v>9.6</v>
      </c>
      <c r="D58" s="32">
        <v>468.6</v>
      </c>
      <c r="E58" s="32">
        <v>1372</v>
      </c>
    </row>
    <row r="59" spans="1:5" x14ac:dyDescent="0.25">
      <c r="A59" s="65" t="s">
        <v>134</v>
      </c>
      <c r="B59" s="32">
        <v>41.1</v>
      </c>
      <c r="C59" s="32">
        <v>1.2</v>
      </c>
      <c r="D59" s="32">
        <v>87.6</v>
      </c>
      <c r="E59" s="32">
        <v>129.9</v>
      </c>
    </row>
    <row r="60" spans="1:5" x14ac:dyDescent="0.25">
      <c r="A60" s="65" t="s">
        <v>135</v>
      </c>
      <c r="B60" s="32">
        <v>2</v>
      </c>
      <c r="C60" s="32">
        <v>0</v>
      </c>
      <c r="D60" s="32">
        <v>2.8</v>
      </c>
      <c r="E60" s="32">
        <v>4.7</v>
      </c>
    </row>
    <row r="61" spans="1:5" x14ac:dyDescent="0.25">
      <c r="A61" s="65" t="s">
        <v>136</v>
      </c>
      <c r="B61" s="32">
        <v>260.7</v>
      </c>
      <c r="C61" s="32">
        <v>3.6</v>
      </c>
      <c r="D61" s="32">
        <v>236.8</v>
      </c>
      <c r="E61" s="32">
        <v>501.1</v>
      </c>
    </row>
    <row r="62" spans="1:5" x14ac:dyDescent="0.25">
      <c r="A62" s="65" t="s">
        <v>137</v>
      </c>
      <c r="B62" s="32">
        <v>12.5</v>
      </c>
      <c r="C62" s="32">
        <v>0.3</v>
      </c>
      <c r="D62" s="32">
        <v>21.8</v>
      </c>
      <c r="E62" s="32">
        <v>34.5</v>
      </c>
    </row>
    <row r="63" spans="1:5" x14ac:dyDescent="0.25">
      <c r="A63" s="65" t="s">
        <v>138</v>
      </c>
      <c r="B63" s="32">
        <v>609.70000000000005</v>
      </c>
      <c r="C63" s="32">
        <v>0.1</v>
      </c>
      <c r="D63" s="32">
        <v>24.7</v>
      </c>
      <c r="E63" s="32">
        <v>634.5</v>
      </c>
    </row>
    <row r="64" spans="1:5" x14ac:dyDescent="0.25">
      <c r="A64" s="62" t="s">
        <v>139</v>
      </c>
      <c r="B64" s="32">
        <v>1</v>
      </c>
      <c r="C64" s="32">
        <v>0</v>
      </c>
      <c r="D64" s="32">
        <v>5.7</v>
      </c>
      <c r="E64" s="32">
        <v>6.7</v>
      </c>
    </row>
    <row r="65" spans="1:5" x14ac:dyDescent="0.25">
      <c r="A65" s="198" t="s">
        <v>83</v>
      </c>
      <c r="B65" s="199">
        <v>14262.000000000002</v>
      </c>
      <c r="C65" s="199">
        <v>194.8</v>
      </c>
      <c r="D65" s="199">
        <v>6398.5</v>
      </c>
      <c r="E65" s="199">
        <v>20855.300000000003</v>
      </c>
    </row>
  </sheetData>
  <mergeCells count="6">
    <mergeCell ref="A1:E1"/>
    <mergeCell ref="A2:E2"/>
    <mergeCell ref="B4:E4"/>
    <mergeCell ref="B25:E25"/>
    <mergeCell ref="B46:E46"/>
    <mergeCell ref="B3:E3"/>
  </mergeCells>
  <conditionalFormatting sqref="B9:E23 B30:E33 B35:E44">
    <cfRule type="cellIs" dxfId="10" priority="4" stopIfTrue="1" operator="lessThan">
      <formula>0</formula>
    </cfRule>
  </conditionalFormatting>
  <conditionalFormatting sqref="B51:E65">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74" orientation="portrait"/>
  <headerFooter scaleWithDoc="0" alignWithMargins="0">
    <oddHeader>&amp;L&amp;C&amp;B&amp;R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72"/>
  <sheetViews>
    <sheetView showGridLines="0" zoomScaleNormal="100" workbookViewId="0">
      <selection sqref="A1:E1"/>
    </sheetView>
  </sheetViews>
  <sheetFormatPr defaultColWidth="11.42578125" defaultRowHeight="15" x14ac:dyDescent="0.25"/>
  <cols>
    <col min="1" max="1" width="58.42578125" customWidth="1"/>
    <col min="2" max="2" width="14" customWidth="1"/>
    <col min="3" max="3" width="13.7109375" customWidth="1"/>
    <col min="4" max="5" width="11.42578125" customWidth="1"/>
    <col min="6" max="6" width="14.85546875" customWidth="1"/>
    <col min="15" max="15" width="11.42578125" customWidth="1"/>
  </cols>
  <sheetData>
    <row r="1" spans="1:10" ht="30" customHeight="1" x14ac:dyDescent="0.25">
      <c r="A1" s="266" t="s">
        <v>142</v>
      </c>
      <c r="B1" s="266"/>
      <c r="C1" s="266"/>
      <c r="D1" s="266"/>
      <c r="E1" s="266"/>
    </row>
    <row r="2" spans="1:10" ht="17.25" customHeight="1" x14ac:dyDescent="0.25">
      <c r="A2" s="267" t="s">
        <v>124</v>
      </c>
      <c r="B2" s="267"/>
      <c r="C2" s="267"/>
      <c r="D2" s="267"/>
      <c r="E2" s="267"/>
      <c r="H2" s="80"/>
    </row>
    <row r="3" spans="1:10" ht="17.25" customHeight="1" x14ac:dyDescent="0.25">
      <c r="A3" s="59"/>
      <c r="B3" s="270">
        <v>45992</v>
      </c>
      <c r="C3" s="270"/>
      <c r="D3" s="270"/>
      <c r="E3" s="270"/>
      <c r="F3" s="80"/>
    </row>
    <row r="4" spans="1:10" ht="14.25" customHeight="1" x14ac:dyDescent="0.25">
      <c r="A4" s="46"/>
      <c r="B4" s="268" t="s">
        <v>143</v>
      </c>
      <c r="C4" s="268"/>
      <c r="D4" s="268"/>
      <c r="E4" s="268"/>
      <c r="F4" s="51"/>
      <c r="G4" s="79"/>
      <c r="H4" s="51"/>
      <c r="I4" s="51"/>
      <c r="J4" s="51"/>
    </row>
    <row r="5" spans="1:10" ht="17.25" customHeight="1" x14ac:dyDescent="0.25">
      <c r="A5" s="66"/>
      <c r="B5" s="67"/>
      <c r="C5" s="67"/>
      <c r="D5" s="64"/>
      <c r="E5" s="67"/>
      <c r="F5" s="51"/>
      <c r="G5" s="51"/>
      <c r="H5" s="51"/>
      <c r="I5" s="51"/>
      <c r="J5" s="51"/>
    </row>
    <row r="6" spans="1:10" ht="42.75" customHeight="1" x14ac:dyDescent="0.35">
      <c r="A6" s="19"/>
      <c r="B6" s="29" t="s">
        <v>76</v>
      </c>
      <c r="C6" s="29" t="s">
        <v>126</v>
      </c>
      <c r="D6" s="29" t="s">
        <v>78</v>
      </c>
      <c r="E6" s="29" t="s">
        <v>83</v>
      </c>
      <c r="F6" s="51"/>
      <c r="G6" s="78"/>
      <c r="H6" s="51"/>
      <c r="I6" s="51"/>
      <c r="J6" s="51"/>
    </row>
    <row r="7" spans="1:10" x14ac:dyDescent="0.25">
      <c r="A7" s="58"/>
      <c r="B7" s="32"/>
      <c r="C7" s="32"/>
      <c r="D7" s="32"/>
      <c r="E7" s="32"/>
      <c r="F7" s="51"/>
      <c r="G7" s="79"/>
      <c r="H7" s="51"/>
      <c r="I7" s="51"/>
      <c r="J7" s="51"/>
    </row>
    <row r="8" spans="1:10" x14ac:dyDescent="0.25">
      <c r="A8" s="68"/>
      <c r="B8" s="32"/>
      <c r="C8" s="32"/>
      <c r="D8" s="32"/>
      <c r="E8" s="32"/>
      <c r="F8" s="84"/>
      <c r="G8" s="84"/>
      <c r="H8" s="84"/>
      <c r="I8" s="84"/>
      <c r="J8" s="51"/>
    </row>
    <row r="9" spans="1:10" x14ac:dyDescent="0.25">
      <c r="A9" s="69" t="s">
        <v>144</v>
      </c>
      <c r="B9" s="286">
        <v>2606</v>
      </c>
      <c r="C9" s="286">
        <v>1474</v>
      </c>
      <c r="D9" s="286">
        <v>2349</v>
      </c>
      <c r="E9" s="286">
        <v>3274</v>
      </c>
      <c r="F9" s="82"/>
      <c r="G9" s="82"/>
      <c r="H9" s="82"/>
      <c r="I9" s="82"/>
      <c r="J9" s="82"/>
    </row>
    <row r="10" spans="1:10" ht="16.5" customHeight="1" x14ac:dyDescent="0.25">
      <c r="A10" s="65" t="s">
        <v>145</v>
      </c>
      <c r="B10" s="287">
        <v>166</v>
      </c>
      <c r="C10" s="287">
        <v>20</v>
      </c>
      <c r="D10" s="287">
        <v>26</v>
      </c>
      <c r="E10" s="287">
        <v>212</v>
      </c>
      <c r="F10" s="84"/>
      <c r="G10" s="84"/>
      <c r="H10" s="84"/>
      <c r="I10" s="84"/>
      <c r="J10" s="84"/>
    </row>
    <row r="11" spans="1:10" ht="16.5" customHeight="1" x14ac:dyDescent="0.25">
      <c r="A11" s="65" t="s">
        <v>146</v>
      </c>
      <c r="B11" s="287">
        <v>1842</v>
      </c>
      <c r="C11" s="287">
        <v>1110</v>
      </c>
      <c r="D11" s="287">
        <v>1783</v>
      </c>
      <c r="E11" s="287">
        <v>1871</v>
      </c>
      <c r="F11" s="84"/>
      <c r="G11" s="84"/>
      <c r="H11" s="84"/>
      <c r="I11" s="84"/>
      <c r="J11" s="51"/>
    </row>
    <row r="12" spans="1:10" ht="16.5" customHeight="1" x14ac:dyDescent="0.25">
      <c r="A12" s="70"/>
      <c r="B12" s="287"/>
      <c r="C12" s="287"/>
      <c r="D12" s="287"/>
      <c r="E12" s="287"/>
      <c r="F12" s="84"/>
      <c r="G12" s="84"/>
      <c r="H12" s="84"/>
      <c r="I12" s="84"/>
      <c r="J12" s="51"/>
    </row>
    <row r="13" spans="1:10" ht="16.5" customHeight="1" x14ac:dyDescent="0.25">
      <c r="A13" s="71" t="s">
        <v>147</v>
      </c>
      <c r="B13" s="288">
        <v>6604</v>
      </c>
      <c r="C13" s="288">
        <v>2685</v>
      </c>
      <c r="D13" s="288">
        <v>5681</v>
      </c>
      <c r="E13" s="288">
        <v>6714</v>
      </c>
      <c r="F13" s="84"/>
      <c r="G13" s="84"/>
      <c r="H13" s="84"/>
      <c r="I13" s="84"/>
      <c r="J13" s="51"/>
    </row>
    <row r="14" spans="1:10" ht="16.5" customHeight="1" x14ac:dyDescent="0.25">
      <c r="A14" s="73" t="s">
        <v>146</v>
      </c>
      <c r="B14" s="289">
        <v>6453</v>
      </c>
      <c r="C14" s="289">
        <v>2684</v>
      </c>
      <c r="D14" s="289">
        <v>5580</v>
      </c>
      <c r="E14" s="289">
        <v>6611</v>
      </c>
      <c r="F14" s="84"/>
      <c r="G14" s="84"/>
      <c r="H14" s="84"/>
      <c r="I14" s="84"/>
      <c r="J14" s="51"/>
    </row>
    <row r="15" spans="1:10" ht="16.5" customHeight="1" x14ac:dyDescent="0.25">
      <c r="A15" s="75"/>
      <c r="B15" s="289"/>
      <c r="C15" s="289"/>
      <c r="D15" s="289"/>
      <c r="E15" s="289"/>
      <c r="F15" s="84"/>
      <c r="G15" s="84"/>
      <c r="H15" s="84"/>
      <c r="I15" s="84"/>
      <c r="J15" s="51"/>
    </row>
    <row r="16" spans="1:10" ht="16.5" customHeight="1" x14ac:dyDescent="0.25">
      <c r="A16" s="71" t="s">
        <v>148</v>
      </c>
      <c r="B16" s="288">
        <v>737</v>
      </c>
      <c r="C16" s="288">
        <v>277</v>
      </c>
      <c r="D16" s="288">
        <v>685</v>
      </c>
      <c r="E16" s="288">
        <v>753</v>
      </c>
      <c r="F16" s="84"/>
      <c r="G16" s="84"/>
      <c r="H16" s="84"/>
      <c r="I16" s="84"/>
      <c r="J16" s="51"/>
    </row>
    <row r="17" spans="1:10" ht="16.5" customHeight="1" x14ac:dyDescent="0.25">
      <c r="A17" s="73" t="s">
        <v>146</v>
      </c>
      <c r="B17" s="289">
        <v>714</v>
      </c>
      <c r="C17" s="289">
        <v>277</v>
      </c>
      <c r="D17" s="289">
        <v>662</v>
      </c>
      <c r="E17" s="289">
        <v>730</v>
      </c>
      <c r="F17" s="84"/>
      <c r="G17" s="84"/>
      <c r="H17" s="84"/>
      <c r="I17" s="84"/>
      <c r="J17" s="51"/>
    </row>
    <row r="18" spans="1:10" ht="16.5" customHeight="1" x14ac:dyDescent="0.25">
      <c r="A18" s="75"/>
      <c r="B18" s="289"/>
      <c r="C18" s="289"/>
      <c r="D18" s="289"/>
      <c r="E18" s="289"/>
      <c r="F18" s="84"/>
      <c r="G18" s="84"/>
      <c r="H18" s="84"/>
      <c r="I18" s="84"/>
      <c r="J18" s="51"/>
    </row>
    <row r="19" spans="1:10" ht="16.5" customHeight="1" x14ac:dyDescent="0.25">
      <c r="A19" s="69" t="s">
        <v>149</v>
      </c>
      <c r="B19" s="286">
        <v>4854</v>
      </c>
      <c r="C19" s="286">
        <v>294</v>
      </c>
      <c r="D19" s="286">
        <v>2848</v>
      </c>
      <c r="E19" s="286">
        <v>2994</v>
      </c>
      <c r="F19" s="84"/>
      <c r="G19" s="84"/>
      <c r="H19" s="84"/>
      <c r="I19" s="84"/>
      <c r="J19" s="51"/>
    </row>
    <row r="20" spans="1:10" ht="16.5" customHeight="1" x14ac:dyDescent="0.25">
      <c r="A20" s="65" t="s">
        <v>146</v>
      </c>
      <c r="B20" s="287">
        <v>2948</v>
      </c>
      <c r="C20" s="287">
        <v>289</v>
      </c>
      <c r="D20" s="287">
        <v>2838</v>
      </c>
      <c r="E20" s="287">
        <v>2961</v>
      </c>
      <c r="F20" s="84"/>
      <c r="G20" s="84"/>
      <c r="H20" s="84"/>
      <c r="I20" s="84"/>
      <c r="J20" s="51"/>
    </row>
    <row r="21" spans="1:10" ht="16.5" customHeight="1" x14ac:dyDescent="0.25">
      <c r="A21" s="75"/>
      <c r="B21" s="289"/>
      <c r="C21" s="289"/>
      <c r="D21" s="289"/>
      <c r="E21" s="289"/>
      <c r="F21" s="84"/>
      <c r="G21" s="84"/>
      <c r="H21" s="84"/>
      <c r="I21" s="84"/>
      <c r="J21" s="51"/>
    </row>
    <row r="22" spans="1:10" ht="16.5" customHeight="1" x14ac:dyDescent="0.25">
      <c r="A22" s="69" t="s">
        <v>150</v>
      </c>
      <c r="B22" s="286">
        <v>9738</v>
      </c>
      <c r="C22" s="286">
        <v>4912</v>
      </c>
      <c r="D22" s="286">
        <v>8982</v>
      </c>
      <c r="E22" s="286">
        <v>10728</v>
      </c>
      <c r="F22" s="84"/>
      <c r="G22" s="84"/>
      <c r="H22" s="84"/>
      <c r="I22" s="84"/>
      <c r="J22" s="51"/>
    </row>
    <row r="23" spans="1:10" ht="16.5" customHeight="1" x14ac:dyDescent="0.25">
      <c r="A23" s="65" t="s">
        <v>145</v>
      </c>
      <c r="B23" s="287">
        <v>73</v>
      </c>
      <c r="C23" s="287">
        <v>36</v>
      </c>
      <c r="D23" s="287">
        <v>36</v>
      </c>
      <c r="E23" s="287">
        <v>109</v>
      </c>
      <c r="F23" s="84"/>
      <c r="G23" s="84"/>
      <c r="H23" s="84"/>
      <c r="I23" s="84"/>
      <c r="J23" s="51"/>
    </row>
    <row r="24" spans="1:10" ht="16.5" customHeight="1" x14ac:dyDescent="0.25">
      <c r="A24" s="65" t="s">
        <v>146</v>
      </c>
      <c r="B24" s="287">
        <v>9043</v>
      </c>
      <c r="C24" s="287">
        <v>4616</v>
      </c>
      <c r="D24" s="287">
        <v>8291</v>
      </c>
      <c r="E24" s="287">
        <v>9178</v>
      </c>
      <c r="F24" s="84"/>
      <c r="G24" s="84"/>
      <c r="H24" s="84"/>
      <c r="I24" s="84"/>
      <c r="J24" s="51"/>
    </row>
    <row r="25" spans="1:10" ht="16.5" customHeight="1" x14ac:dyDescent="0.25">
      <c r="A25" s="75"/>
      <c r="B25" s="289"/>
      <c r="C25" s="289"/>
      <c r="D25" s="289"/>
      <c r="E25" s="289"/>
      <c r="F25" s="81"/>
      <c r="G25" s="84"/>
      <c r="H25" s="84"/>
      <c r="I25" s="84"/>
      <c r="J25" s="51"/>
    </row>
    <row r="26" spans="1:10" ht="16.5" customHeight="1" x14ac:dyDescent="0.25">
      <c r="A26" s="71" t="s">
        <v>151</v>
      </c>
      <c r="B26" s="288">
        <v>0</v>
      </c>
      <c r="C26" s="288">
        <v>0</v>
      </c>
      <c r="D26" s="288">
        <v>0</v>
      </c>
      <c r="E26" s="288">
        <v>0</v>
      </c>
      <c r="F26" s="84"/>
      <c r="G26" s="84"/>
      <c r="H26" s="84"/>
      <c r="I26" s="84"/>
      <c r="J26" s="51"/>
    </row>
    <row r="27" spans="1:10" ht="16.5" customHeight="1" x14ac:dyDescent="0.25">
      <c r="A27" s="73" t="s">
        <v>146</v>
      </c>
      <c r="B27" s="289">
        <v>0</v>
      </c>
      <c r="C27" s="289">
        <v>0</v>
      </c>
      <c r="D27" s="289">
        <v>0</v>
      </c>
      <c r="E27" s="289">
        <v>0</v>
      </c>
      <c r="F27" s="84"/>
      <c r="G27" s="84"/>
      <c r="H27" s="84"/>
      <c r="I27" s="84"/>
      <c r="J27" s="51"/>
    </row>
    <row r="28" spans="1:10" ht="16.5" customHeight="1" x14ac:dyDescent="0.25">
      <c r="A28" s="73"/>
      <c r="B28" s="289"/>
      <c r="C28" s="289"/>
      <c r="D28" s="289"/>
      <c r="E28" s="289"/>
      <c r="F28" s="84"/>
      <c r="G28" s="84"/>
      <c r="H28" s="84"/>
      <c r="I28" s="84"/>
      <c r="J28" s="51"/>
    </row>
    <row r="29" spans="1:10" ht="16.5" customHeight="1" x14ac:dyDescent="0.25">
      <c r="A29" s="71" t="s">
        <v>152</v>
      </c>
      <c r="B29" s="288">
        <v>3829</v>
      </c>
      <c r="C29" s="288">
        <v>1849</v>
      </c>
      <c r="D29" s="288">
        <v>3518</v>
      </c>
      <c r="E29" s="288">
        <v>3937</v>
      </c>
      <c r="F29" s="84"/>
      <c r="G29" s="84"/>
      <c r="H29" s="84"/>
      <c r="I29" s="84"/>
      <c r="J29" s="51"/>
    </row>
    <row r="30" spans="1:10" ht="16.5" customHeight="1" x14ac:dyDescent="0.25">
      <c r="A30" s="73" t="s">
        <v>146</v>
      </c>
      <c r="B30" s="289">
        <v>52</v>
      </c>
      <c r="C30" s="289">
        <v>0</v>
      </c>
      <c r="D30" s="289">
        <v>8</v>
      </c>
      <c r="E30" s="289">
        <v>52</v>
      </c>
      <c r="F30" s="84"/>
      <c r="G30" s="84"/>
      <c r="H30" s="84"/>
      <c r="I30" s="84"/>
      <c r="J30" s="51"/>
    </row>
    <row r="31" spans="1:10" ht="16.5" customHeight="1" x14ac:dyDescent="0.25">
      <c r="A31" s="73"/>
      <c r="B31" s="289"/>
      <c r="C31" s="289"/>
      <c r="D31" s="289"/>
      <c r="E31" s="289"/>
      <c r="F31" s="84"/>
      <c r="G31" s="84"/>
      <c r="H31" s="84"/>
      <c r="I31" s="84"/>
      <c r="J31" s="51"/>
    </row>
    <row r="32" spans="1:10" ht="16.5" customHeight="1" x14ac:dyDescent="0.25">
      <c r="A32" s="71" t="s">
        <v>153</v>
      </c>
      <c r="B32" s="288">
        <v>30123</v>
      </c>
      <c r="C32" s="288">
        <v>20820</v>
      </c>
      <c r="D32" s="288">
        <v>29261</v>
      </c>
      <c r="E32" s="288">
        <v>30501</v>
      </c>
      <c r="F32" s="84"/>
      <c r="G32" s="84"/>
      <c r="H32" s="84"/>
      <c r="I32" s="84"/>
      <c r="J32" s="51"/>
    </row>
    <row r="33" spans="1:10" ht="16.5" customHeight="1" x14ac:dyDescent="0.25">
      <c r="A33" s="73" t="s">
        <v>146</v>
      </c>
      <c r="B33" s="289">
        <v>29395</v>
      </c>
      <c r="C33" s="289">
        <v>20804</v>
      </c>
      <c r="D33" s="289">
        <v>28746</v>
      </c>
      <c r="E33" s="289">
        <v>29633</v>
      </c>
      <c r="F33" s="84"/>
      <c r="G33" s="84"/>
      <c r="H33" s="84"/>
      <c r="I33" s="84"/>
      <c r="J33" s="51"/>
    </row>
    <row r="34" spans="1:10" ht="16.5" customHeight="1" x14ac:dyDescent="0.25">
      <c r="A34" s="73"/>
      <c r="B34" s="289"/>
      <c r="C34" s="289"/>
      <c r="D34" s="289"/>
      <c r="E34" s="289"/>
      <c r="F34" s="84"/>
      <c r="G34" s="84"/>
      <c r="H34" s="84"/>
      <c r="I34" s="84"/>
      <c r="J34" s="51"/>
    </row>
    <row r="35" spans="1:10" ht="16.5" customHeight="1" x14ac:dyDescent="0.25">
      <c r="A35" s="71" t="s">
        <v>154</v>
      </c>
      <c r="B35" s="288">
        <v>12</v>
      </c>
      <c r="C35" s="288">
        <v>0</v>
      </c>
      <c r="D35" s="288">
        <v>2</v>
      </c>
      <c r="E35" s="288">
        <v>12</v>
      </c>
      <c r="F35" s="84"/>
      <c r="G35" s="84"/>
      <c r="H35" s="84"/>
      <c r="I35" s="84"/>
      <c r="J35" s="51"/>
    </row>
    <row r="36" spans="1:10" ht="16.5" customHeight="1" x14ac:dyDescent="0.25">
      <c r="A36" s="73" t="s">
        <v>146</v>
      </c>
      <c r="B36" s="289">
        <v>2</v>
      </c>
      <c r="C36" s="289">
        <v>0</v>
      </c>
      <c r="D36" s="289">
        <v>2</v>
      </c>
      <c r="E36" s="289">
        <v>2</v>
      </c>
      <c r="F36" s="84"/>
      <c r="G36" s="84"/>
      <c r="H36" s="84"/>
      <c r="I36" s="84"/>
      <c r="J36" s="51"/>
    </row>
    <row r="37" spans="1:10" ht="16.5" customHeight="1" x14ac:dyDescent="0.25">
      <c r="A37" s="75"/>
      <c r="B37" s="76"/>
      <c r="C37" s="76"/>
      <c r="D37" s="76"/>
      <c r="E37" s="76"/>
      <c r="F37" s="83"/>
      <c r="G37" s="84"/>
      <c r="H37" s="84"/>
      <c r="I37" s="84"/>
      <c r="J37" s="51"/>
    </row>
    <row r="38" spans="1:10" x14ac:dyDescent="0.25">
      <c r="A38" s="71" t="s">
        <v>88</v>
      </c>
      <c r="B38" s="72"/>
      <c r="C38" s="72"/>
      <c r="D38" s="72"/>
      <c r="E38" s="72"/>
    </row>
    <row r="39" spans="1:10" x14ac:dyDescent="0.25">
      <c r="A39" s="73" t="s">
        <v>146</v>
      </c>
      <c r="B39" s="74"/>
      <c r="C39" s="74"/>
      <c r="D39" s="74"/>
      <c r="E39" s="74"/>
    </row>
    <row r="40" spans="1:10" ht="14.25" customHeight="1" x14ac:dyDescent="0.35">
      <c r="A40" s="77"/>
      <c r="B40" s="42"/>
      <c r="C40" s="42"/>
      <c r="D40" s="42"/>
      <c r="E40" s="42"/>
      <c r="F40" s="83"/>
      <c r="G40" s="78"/>
      <c r="H40" s="51"/>
      <c r="I40" s="51"/>
      <c r="J40" s="51"/>
    </row>
    <row r="41" spans="1:10" ht="14.25" customHeight="1" x14ac:dyDescent="0.25">
      <c r="A41" s="46"/>
      <c r="B41" s="268" t="s">
        <v>155</v>
      </c>
      <c r="C41" s="268"/>
      <c r="D41" s="268"/>
      <c r="E41" s="268"/>
      <c r="F41" s="83"/>
      <c r="G41" s="83"/>
      <c r="H41" s="83"/>
      <c r="I41" s="83"/>
      <c r="J41" s="51"/>
    </row>
    <row r="42" spans="1:10" ht="31.5" customHeight="1" x14ac:dyDescent="0.25">
      <c r="A42" s="19"/>
      <c r="B42" s="29" t="s">
        <v>76</v>
      </c>
      <c r="C42" s="29" t="s">
        <v>126</v>
      </c>
      <c r="D42" s="29" t="s">
        <v>78</v>
      </c>
      <c r="E42" s="29" t="s">
        <v>83</v>
      </c>
      <c r="F42" s="83"/>
      <c r="G42" s="83"/>
      <c r="H42" s="83"/>
      <c r="I42" s="83"/>
      <c r="J42" s="51"/>
    </row>
    <row r="43" spans="1:10" ht="16.5" customHeight="1" x14ac:dyDescent="0.25">
      <c r="A43" s="58"/>
      <c r="B43" s="32"/>
      <c r="C43" s="32"/>
      <c r="D43" s="32"/>
      <c r="E43" s="32"/>
      <c r="F43" s="83"/>
      <c r="G43" s="83"/>
      <c r="H43" s="83"/>
      <c r="I43" s="83"/>
      <c r="J43" s="51"/>
    </row>
    <row r="44" spans="1:10" ht="16.5" customHeight="1" x14ac:dyDescent="0.25">
      <c r="A44" s="69" t="s">
        <v>144</v>
      </c>
      <c r="B44" s="28">
        <v>644128</v>
      </c>
      <c r="C44" s="28">
        <v>12196</v>
      </c>
      <c r="D44" s="28">
        <v>322880</v>
      </c>
      <c r="E44" s="28">
        <v>979204</v>
      </c>
      <c r="F44" s="83"/>
      <c r="G44" s="83"/>
      <c r="H44" s="83"/>
      <c r="I44" s="83"/>
      <c r="J44" s="51"/>
    </row>
    <row r="45" spans="1:10" ht="16.5" customHeight="1" x14ac:dyDescent="0.25">
      <c r="A45" s="65" t="s">
        <v>156</v>
      </c>
      <c r="B45" s="31">
        <v>19399</v>
      </c>
      <c r="C45" s="31">
        <v>329</v>
      </c>
      <c r="D45" s="31">
        <v>3321</v>
      </c>
      <c r="E45" s="31">
        <v>23050</v>
      </c>
      <c r="F45" s="83"/>
      <c r="G45" s="83"/>
      <c r="H45" s="83"/>
      <c r="I45" s="83"/>
      <c r="J45" s="51"/>
    </row>
    <row r="46" spans="1:10" ht="16.5" customHeight="1" x14ac:dyDescent="0.25">
      <c r="A46" s="65" t="s">
        <v>146</v>
      </c>
      <c r="B46" s="31">
        <v>36389</v>
      </c>
      <c r="C46" s="31">
        <v>914</v>
      </c>
      <c r="D46" s="31">
        <v>35371</v>
      </c>
      <c r="E46" s="31">
        <v>72674</v>
      </c>
      <c r="F46" s="83"/>
      <c r="G46" s="83"/>
      <c r="H46" s="83"/>
      <c r="I46" s="83"/>
      <c r="J46" s="51"/>
    </row>
    <row r="47" spans="1:10" ht="16.5" customHeight="1" x14ac:dyDescent="0.25">
      <c r="A47" s="70"/>
      <c r="B47" s="31"/>
      <c r="C47" s="31"/>
      <c r="D47" s="31"/>
      <c r="E47" s="31"/>
      <c r="F47" s="83"/>
      <c r="G47" s="83"/>
      <c r="H47" s="83"/>
      <c r="I47" s="83"/>
      <c r="J47" s="51"/>
    </row>
    <row r="48" spans="1:10" ht="16.5" customHeight="1" x14ac:dyDescent="0.25">
      <c r="A48" s="71" t="s">
        <v>147</v>
      </c>
      <c r="B48" s="72">
        <v>21673</v>
      </c>
      <c r="C48" s="72">
        <v>440</v>
      </c>
      <c r="D48" s="72">
        <v>17885</v>
      </c>
      <c r="E48" s="72">
        <v>39998</v>
      </c>
      <c r="F48" s="83"/>
      <c r="G48" s="83"/>
      <c r="H48" s="83"/>
      <c r="I48" s="83"/>
      <c r="J48" s="51"/>
    </row>
    <row r="49" spans="1:10" ht="16.5" customHeight="1" x14ac:dyDescent="0.25">
      <c r="A49" s="73" t="s">
        <v>146</v>
      </c>
      <c r="B49" s="74">
        <v>21617</v>
      </c>
      <c r="C49" s="74">
        <v>440</v>
      </c>
      <c r="D49" s="74">
        <v>17881</v>
      </c>
      <c r="E49" s="74">
        <v>39939</v>
      </c>
      <c r="F49" s="83"/>
      <c r="G49" s="83"/>
      <c r="H49" s="83"/>
      <c r="I49" s="83"/>
      <c r="J49" s="51"/>
    </row>
    <row r="50" spans="1:10" ht="16.5" customHeight="1" x14ac:dyDescent="0.25">
      <c r="A50" s="75"/>
      <c r="B50" s="74"/>
      <c r="C50" s="74"/>
      <c r="D50" s="74"/>
      <c r="E50" s="74"/>
      <c r="F50" s="83"/>
      <c r="G50" s="83"/>
      <c r="H50" s="83"/>
      <c r="I50" s="83"/>
      <c r="J50" s="51"/>
    </row>
    <row r="51" spans="1:10" ht="16.5" customHeight="1" x14ac:dyDescent="0.25">
      <c r="A51" s="71" t="s">
        <v>148</v>
      </c>
      <c r="B51" s="72">
        <v>848</v>
      </c>
      <c r="C51" s="72">
        <v>24</v>
      </c>
      <c r="D51" s="72">
        <v>1290</v>
      </c>
      <c r="E51" s="72">
        <v>2161</v>
      </c>
      <c r="F51" s="83"/>
      <c r="G51" s="83"/>
      <c r="H51" s="83"/>
      <c r="I51" s="83"/>
      <c r="J51" s="51"/>
    </row>
    <row r="52" spans="1:10" ht="16.5" customHeight="1" x14ac:dyDescent="0.25">
      <c r="A52" s="73" t="s">
        <v>146</v>
      </c>
      <c r="B52" s="74">
        <v>846</v>
      </c>
      <c r="C52" s="74">
        <v>24</v>
      </c>
      <c r="D52" s="74">
        <v>1289</v>
      </c>
      <c r="E52" s="74">
        <v>2158</v>
      </c>
      <c r="F52" s="83"/>
      <c r="G52" s="83"/>
      <c r="H52" s="83"/>
      <c r="I52" s="83"/>
      <c r="J52" s="51"/>
    </row>
    <row r="53" spans="1:10" ht="16.5" customHeight="1" x14ac:dyDescent="0.25">
      <c r="A53" s="75"/>
      <c r="B53" s="74"/>
      <c r="C53" s="74"/>
      <c r="D53" s="74"/>
      <c r="E53" s="74"/>
      <c r="F53" s="83"/>
      <c r="G53" s="83"/>
      <c r="H53" s="83"/>
      <c r="I53" s="83"/>
      <c r="J53" s="51"/>
    </row>
    <row r="54" spans="1:10" ht="16.5" customHeight="1" x14ac:dyDescent="0.25">
      <c r="A54" s="69" t="s">
        <v>149</v>
      </c>
      <c r="B54" s="28">
        <v>22395</v>
      </c>
      <c r="C54" s="28">
        <v>188</v>
      </c>
      <c r="D54" s="28">
        <v>5318</v>
      </c>
      <c r="E54" s="28">
        <v>27901</v>
      </c>
      <c r="F54" s="83"/>
      <c r="G54" s="83"/>
      <c r="H54" s="83"/>
      <c r="I54" s="83"/>
      <c r="J54" s="51"/>
    </row>
    <row r="55" spans="1:10" ht="16.5" customHeight="1" x14ac:dyDescent="0.25">
      <c r="A55" s="65" t="s">
        <v>146</v>
      </c>
      <c r="B55" s="31">
        <v>1448</v>
      </c>
      <c r="C55" s="31">
        <v>8</v>
      </c>
      <c r="D55" s="31">
        <v>1338</v>
      </c>
      <c r="E55" s="31">
        <v>2794</v>
      </c>
      <c r="F55" s="83"/>
      <c r="G55" s="83"/>
      <c r="H55" s="83"/>
      <c r="I55" s="83"/>
      <c r="J55" s="51"/>
    </row>
    <row r="56" spans="1:10" ht="16.5" customHeight="1" x14ac:dyDescent="0.25">
      <c r="A56" s="75"/>
      <c r="B56" s="74"/>
      <c r="C56" s="74"/>
      <c r="D56" s="74"/>
      <c r="E56" s="74"/>
      <c r="F56" s="83"/>
      <c r="G56" s="83"/>
      <c r="H56" s="83"/>
      <c r="I56" s="83"/>
      <c r="J56" s="51"/>
    </row>
    <row r="57" spans="1:10" ht="16.5" customHeight="1" x14ac:dyDescent="0.25">
      <c r="A57" s="69" t="s">
        <v>150</v>
      </c>
      <c r="B57" s="28">
        <v>159800</v>
      </c>
      <c r="C57" s="28">
        <v>2863</v>
      </c>
      <c r="D57" s="28">
        <v>123859</v>
      </c>
      <c r="E57" s="28">
        <v>286521</v>
      </c>
      <c r="F57" s="83"/>
      <c r="G57" s="83"/>
      <c r="H57" s="83"/>
      <c r="I57" s="83"/>
      <c r="J57" s="51"/>
    </row>
    <row r="58" spans="1:10" x14ac:dyDescent="0.25">
      <c r="A58" s="65" t="s">
        <v>156</v>
      </c>
      <c r="B58" s="31">
        <v>238</v>
      </c>
      <c r="C58" s="31">
        <v>5</v>
      </c>
      <c r="D58" s="31">
        <v>106</v>
      </c>
      <c r="E58" s="31">
        <v>349</v>
      </c>
      <c r="F58" s="83"/>
      <c r="G58" s="83"/>
      <c r="H58" s="83"/>
      <c r="I58" s="83"/>
    </row>
    <row r="59" spans="1:10" x14ac:dyDescent="0.25">
      <c r="A59" s="65" t="s">
        <v>146</v>
      </c>
      <c r="B59" s="31">
        <v>73124</v>
      </c>
      <c r="C59" s="31">
        <v>1739</v>
      </c>
      <c r="D59" s="31">
        <v>79746</v>
      </c>
      <c r="E59" s="31">
        <v>154610</v>
      </c>
      <c r="F59" s="83"/>
      <c r="G59" s="83"/>
      <c r="H59" s="83"/>
      <c r="I59" s="83"/>
    </row>
    <row r="60" spans="1:10" x14ac:dyDescent="0.25">
      <c r="A60" s="75"/>
      <c r="B60" s="74"/>
      <c r="C60" s="74"/>
      <c r="D60" s="74"/>
      <c r="E60" s="74"/>
      <c r="F60" s="83"/>
      <c r="G60" s="83"/>
      <c r="H60" s="83"/>
      <c r="I60" s="83"/>
    </row>
    <row r="61" spans="1:10" x14ac:dyDescent="0.25">
      <c r="A61" s="71" t="s">
        <v>151</v>
      </c>
      <c r="B61" s="72">
        <v>0</v>
      </c>
      <c r="C61" s="72">
        <v>0</v>
      </c>
      <c r="D61" s="72">
        <v>0</v>
      </c>
      <c r="E61" s="72">
        <v>0</v>
      </c>
      <c r="F61" s="83"/>
      <c r="G61" s="83"/>
      <c r="H61" s="83"/>
      <c r="I61" s="83"/>
    </row>
    <row r="62" spans="1:10" x14ac:dyDescent="0.25">
      <c r="A62" s="73" t="s">
        <v>146</v>
      </c>
      <c r="B62" s="74">
        <v>0</v>
      </c>
      <c r="C62" s="74">
        <v>0</v>
      </c>
      <c r="D62" s="74">
        <v>0</v>
      </c>
      <c r="E62" s="74">
        <v>0</v>
      </c>
      <c r="F62" s="83"/>
      <c r="G62" s="83"/>
      <c r="H62" s="83"/>
      <c r="I62" s="83"/>
    </row>
    <row r="63" spans="1:10" ht="16.5" customHeight="1" x14ac:dyDescent="0.25">
      <c r="A63" s="73"/>
      <c r="B63" s="74"/>
      <c r="C63" s="74"/>
      <c r="D63" s="74"/>
      <c r="E63" s="74"/>
      <c r="F63" s="83"/>
      <c r="G63" s="83"/>
      <c r="H63" s="83"/>
      <c r="I63" s="83"/>
      <c r="J63" s="51"/>
    </row>
    <row r="64" spans="1:10" ht="16.5" customHeight="1" x14ac:dyDescent="0.25">
      <c r="A64" s="71" t="s">
        <v>152</v>
      </c>
      <c r="B64" s="72">
        <v>49516</v>
      </c>
      <c r="C64" s="72">
        <v>1338</v>
      </c>
      <c r="D64" s="72">
        <v>55185</v>
      </c>
      <c r="E64" s="72">
        <v>106040</v>
      </c>
      <c r="F64" s="83"/>
      <c r="G64" s="83"/>
      <c r="H64" s="83"/>
      <c r="I64" s="83"/>
      <c r="J64" s="51"/>
    </row>
    <row r="65" spans="1:10" ht="16.5" customHeight="1" x14ac:dyDescent="0.25">
      <c r="A65" s="73" t="s">
        <v>146</v>
      </c>
      <c r="B65" s="74">
        <v>49516</v>
      </c>
      <c r="C65" s="74">
        <v>1338</v>
      </c>
      <c r="D65" s="74">
        <v>55185</v>
      </c>
      <c r="E65" s="74">
        <v>106040</v>
      </c>
      <c r="F65" s="83"/>
      <c r="G65" s="83"/>
      <c r="H65" s="83"/>
      <c r="I65" s="83"/>
      <c r="J65" s="51"/>
    </row>
    <row r="66" spans="1:10" x14ac:dyDescent="0.25">
      <c r="A66" s="73"/>
      <c r="B66" s="74"/>
      <c r="C66" s="74"/>
      <c r="D66" s="74"/>
      <c r="E66" s="74"/>
      <c r="F66" s="83"/>
      <c r="G66" s="83"/>
      <c r="H66" s="83"/>
      <c r="I66" s="83"/>
    </row>
    <row r="67" spans="1:10" x14ac:dyDescent="0.25">
      <c r="A67" s="71" t="s">
        <v>153</v>
      </c>
      <c r="B67" s="72">
        <v>28481</v>
      </c>
      <c r="C67" s="72">
        <v>371</v>
      </c>
      <c r="D67" s="72">
        <v>28714</v>
      </c>
      <c r="E67" s="72">
        <v>57566</v>
      </c>
      <c r="F67" s="83"/>
      <c r="G67" s="83"/>
      <c r="H67" s="83"/>
      <c r="I67" s="83"/>
    </row>
    <row r="68" spans="1:10" x14ac:dyDescent="0.25">
      <c r="A68" s="73" t="s">
        <v>146</v>
      </c>
      <c r="B68" s="74">
        <v>22554</v>
      </c>
      <c r="C68" s="74">
        <v>273</v>
      </c>
      <c r="D68" s="74">
        <v>23132</v>
      </c>
      <c r="E68" s="74">
        <v>45959</v>
      </c>
    </row>
    <row r="69" spans="1:10" x14ac:dyDescent="0.25">
      <c r="A69" s="75"/>
      <c r="B69" s="74"/>
      <c r="C69" s="74"/>
      <c r="D69" s="74"/>
      <c r="E69" s="74"/>
    </row>
    <row r="70" spans="1:10" x14ac:dyDescent="0.25">
      <c r="A70" s="71" t="s">
        <v>154</v>
      </c>
      <c r="B70" s="72">
        <v>11</v>
      </c>
      <c r="C70" s="72">
        <v>0</v>
      </c>
      <c r="D70" s="72">
        <v>4</v>
      </c>
      <c r="E70" s="72">
        <v>16</v>
      </c>
    </row>
    <row r="71" spans="1:10" x14ac:dyDescent="0.25">
      <c r="A71" s="73" t="s">
        <v>146</v>
      </c>
      <c r="B71" s="74">
        <v>10</v>
      </c>
      <c r="C71" s="74">
        <v>0</v>
      </c>
      <c r="D71" s="74">
        <v>4</v>
      </c>
      <c r="E71" s="74">
        <v>14</v>
      </c>
    </row>
    <row r="72" spans="1:10" x14ac:dyDescent="0.25">
      <c r="A72" s="75"/>
    </row>
  </sheetData>
  <mergeCells count="5">
    <mergeCell ref="B41:E41"/>
    <mergeCell ref="A1:E1"/>
    <mergeCell ref="A2:E2"/>
    <mergeCell ref="B4:E4"/>
    <mergeCell ref="B3:E3"/>
  </mergeCells>
  <conditionalFormatting sqref="B16:E17">
    <cfRule type="cellIs" dxfId="8" priority="6" stopIfTrue="1" operator="lessThan">
      <formula>0</formula>
    </cfRule>
  </conditionalFormatting>
  <conditionalFormatting sqref="B29:E34">
    <cfRule type="cellIs" dxfId="7" priority="9" stopIfTrue="1" operator="lessThan">
      <formula>0</formula>
    </cfRule>
  </conditionalFormatting>
  <conditionalFormatting sqref="B42:E42">
    <cfRule type="cellIs" dxfId="6" priority="11" stopIfTrue="1" operator="lessThan">
      <formula>0</formula>
    </cfRule>
  </conditionalFormatting>
  <conditionalFormatting sqref="B44:E46">
    <cfRule type="cellIs" dxfId="5" priority="2" stopIfTrue="1" operator="lessThan">
      <formula>0</formula>
    </cfRule>
  </conditionalFormatting>
  <conditionalFormatting sqref="B48:E49">
    <cfRule type="cellIs" dxfId="4" priority="4" stopIfTrue="1" operator="lessThan">
      <formula>0</formula>
    </cfRule>
  </conditionalFormatting>
  <conditionalFormatting sqref="B51:E52">
    <cfRule type="cellIs" dxfId="3" priority="3" stopIfTrue="1" operator="lessThan">
      <formula>0</formula>
    </cfRule>
  </conditionalFormatting>
  <conditionalFormatting sqref="B64:E68">
    <cfRule type="cellIs" dxfId="2" priority="5" stopIfTrue="1" operator="lessThan">
      <formula>0</formula>
    </cfRule>
  </conditionalFormatting>
  <conditionalFormatting sqref="B70:E71">
    <cfRule type="cellIs" dxfId="1" priority="1" stopIfTrue="1" operator="lessThan">
      <formula>0</formula>
    </cfRule>
  </conditionalFormatting>
  <conditionalFormatting sqref="B9:J10 B11:I11 B13:E14 B19:E24 B54:E59">
    <cfRule type="cellIs" dxfId="0" priority="7"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headerFooter scaleWithDoc="0" alignWithMargins="0">
    <oddHeader>&amp;L&amp;C&amp;B&amp;R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3F327-4472-425F-8B0F-04AB9A1BE3A6}">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2.xml><?xml version="1.0" encoding="utf-8"?>
<ds:datastoreItem xmlns:ds="http://schemas.openxmlformats.org/officeDocument/2006/customXml" ds:itemID="{560D8D0B-661D-4DB9-9095-2E9697120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08DB8-03DB-4219-879E-F0A90B183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Cover</vt:lpstr>
      <vt:lpstr>Notes</vt:lpstr>
      <vt:lpstr>Important notice</vt:lpstr>
      <vt:lpstr>Contents </vt:lpstr>
      <vt:lpstr>Table 1</vt:lpstr>
      <vt:lpstr>Table 1a</vt:lpstr>
      <vt:lpstr>Table 2</vt:lpstr>
      <vt:lpstr>Table 3</vt:lpstr>
      <vt:lpstr>Table 4</vt:lpstr>
      <vt:lpstr>Table 5</vt:lpstr>
      <vt:lpstr>Table 6</vt:lpstr>
      <vt:lpstr>Table 7</vt:lpstr>
      <vt:lpstr>Table 7a</vt:lpstr>
      <vt:lpstr>Table 8</vt:lpstr>
      <vt:lpstr>Table 8a</vt:lpstr>
      <vt:lpstr>Table 9</vt:lpstr>
      <vt:lpstr>Table 9a</vt:lpstr>
      <vt:lpstr>Table 9b</vt:lpstr>
      <vt:lpstr>Explanatory notes </vt:lpstr>
      <vt:lpstr>'Important notice'!_FilterDatabase</vt:lpstr>
      <vt:lpstr>'Contents '!Print_Area</vt:lpstr>
      <vt:lpstr>'Important notice'!Print_Area</vt:lpstr>
      <vt:lpstr>Notes!Print_Area</vt:lpstr>
      <vt:lpstr>'Table 2'!Print_Area</vt:lpstr>
      <vt:lpstr>'Table 2'!Tab_KeyStatsc_Data</vt:lpstr>
      <vt:lpstr>'Table 2'!Z_0979E060_AAA0_4DD6_8D6E_562751D18699_.wvu.PrintArea</vt:lpstr>
      <vt:lpstr>'Table 2'!Z_5F6349B9_CCDA_48A4_8BD9_536DC1D8B6D0_.wvu.PrintArea</vt:lpstr>
      <vt:lpstr>'Table 2'!Z_9393BDF1_CE46_4583_8E21_C03940E6FD80_.wvu.PrintArea</vt:lpstr>
      <vt:lpstr>'Table 2'!Z_9393BDF1_CE46_4583_8E21_C03940E6FD80_.wvu.Rows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Aggregate Publication</dc:title>
  <dc:subject/>
  <dc:creator>Hu, Chen</dc:creator>
  <cp:keywords>[SEC=OFFICIAL]</cp:keywords>
  <dc:description/>
  <cp:lastModifiedBy>Ramin Darman</cp:lastModifiedBy>
  <cp:revision/>
  <dcterms:created xsi:type="dcterms:W3CDTF">2021-12-02T03:13:05Z</dcterms:created>
  <dcterms:modified xsi:type="dcterms:W3CDTF">2026-03-08T23:01:32Z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2026-02-12T22:08:33Z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db54baab-fd45-4085-9686-83effe99268c</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2026-02-12T22:08:33Z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939efb14-9db1-4127-ae90-2c209606a177</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