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nternal.apra.gov.au\users$\Sydney\cxglas\Desktop\PDC templates\"/>
    </mc:Choice>
  </mc:AlternateContent>
  <bookViews>
    <workbookView xWindow="0" yWindow="0" windowWidth="11985" windowHeight="8985" tabRatio="858" firstSheet="1" activeTab="1"/>
  </bookViews>
  <sheets>
    <sheet name="Data lists(to be hidden)" sheetId="19" state="hidden" r:id="rId1"/>
    <sheet name="Cover Sheet" sheetId="8" r:id="rId2"/>
    <sheet name="Reporting and category guide" sheetId="9" r:id="rId3"/>
    <sheet name="Glossary" sheetId="10" r:id="rId4"/>
    <sheet name="FAQs" sheetId="22" r:id="rId5"/>
    <sheet name="1. Complaints,Insurance,advice" sheetId="17" r:id="rId6"/>
    <sheet name="2. Operational resilience" sheetId="21" r:id="rId7"/>
  </sheets>
  <definedNames>
    <definedName name="OLE_LINK1" localSheetId="5">'1. Complaints,Insurance,advice'!#REF!</definedName>
    <definedName name="OLE_LINK1" localSheetId="6">'2. Operational resilience'!#REF!</definedName>
    <definedName name="_xlnm.Print_Area" localSheetId="4">FAQs!$A$1:$B$11</definedName>
    <definedName name="_xlnm.Print_Area" localSheetId="3">Glossary!$A$1:$B$23</definedName>
    <definedName name="_xlnm.Print_Area" localSheetId="2">'Reporting and category guide'!$A$1:$J$41</definedName>
    <definedName name="ReportingDate">'Cover Sheet'!$C$14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3" i="21" l="1"/>
  <c r="B18" i="21"/>
  <c r="B5" i="21"/>
  <c r="B22" i="17" l="1"/>
  <c r="B12" i="17"/>
  <c r="B4" i="17"/>
  <c r="C11" i="8" l="1"/>
</calcChain>
</file>

<file path=xl/sharedStrings.xml><?xml version="1.0" encoding="utf-8"?>
<sst xmlns="http://schemas.openxmlformats.org/spreadsheetml/2006/main" count="802" uniqueCount="680">
  <si>
    <t>Cash</t>
  </si>
  <si>
    <t>Cash enhanced</t>
  </si>
  <si>
    <t>Australian Bonds</t>
  </si>
  <si>
    <t>Australian CPI Bonds</t>
  </si>
  <si>
    <t>Australian Credit</t>
  </si>
  <si>
    <t>Australian High Yield</t>
  </si>
  <si>
    <t>Private Debt</t>
  </si>
  <si>
    <t>Private Equity</t>
  </si>
  <si>
    <t>Global LPTs</t>
  </si>
  <si>
    <t>Direct Property</t>
  </si>
  <si>
    <t>Unlisted Property Trusts</t>
  </si>
  <si>
    <t>Listed Infrastructure</t>
  </si>
  <si>
    <t>Australian Shares</t>
  </si>
  <si>
    <t>Australian Small Caps</t>
  </si>
  <si>
    <t>Alternatives</t>
  </si>
  <si>
    <t>Venture Capital</t>
  </si>
  <si>
    <t>Other (specify)</t>
  </si>
  <si>
    <t>Infrastructure</t>
  </si>
  <si>
    <t>Commodities</t>
  </si>
  <si>
    <t>Global Bonds</t>
  </si>
  <si>
    <t>Global High Yield</t>
  </si>
  <si>
    <t>Australian LPTs</t>
  </si>
  <si>
    <t>Unlisted Infrastructure - Australian</t>
  </si>
  <si>
    <t>Unlisted Infrastructure - Global</t>
  </si>
  <si>
    <t>Global Shares - Developed Markets</t>
  </si>
  <si>
    <t>Global Shares - Emerging Markets</t>
  </si>
  <si>
    <t>FX Overlay - market value</t>
  </si>
  <si>
    <t>TAA Overlay - market value</t>
  </si>
  <si>
    <t>Global Investment Grade Credit</t>
  </si>
  <si>
    <t>Exposure type</t>
  </si>
  <si>
    <t>Glossary</t>
  </si>
  <si>
    <t>Fund identification</t>
  </si>
  <si>
    <t>Responsible Superannuation Entity (RSE) name</t>
  </si>
  <si>
    <t>Licensee identification</t>
  </si>
  <si>
    <t>RSE licensee name</t>
  </si>
  <si>
    <t>Reporting period and version</t>
  </si>
  <si>
    <t xml:space="preserve">  Reporting date</t>
  </si>
  <si>
    <t xml:space="preserve">  Reporting version</t>
  </si>
  <si>
    <t>A1</t>
  </si>
  <si>
    <t>A2</t>
  </si>
  <si>
    <t>A3</t>
  </si>
  <si>
    <t>A4</t>
  </si>
  <si>
    <t>A5</t>
  </si>
  <si>
    <t>A6</t>
  </si>
  <si>
    <t>A7</t>
  </si>
  <si>
    <t>Member assets</t>
  </si>
  <si>
    <t>Investment option categories</t>
  </si>
  <si>
    <t>Reporting guide</t>
  </si>
  <si>
    <t>The following is general guidance for completing the workbook.</t>
  </si>
  <si>
    <t>Your assistance in adhering to them will minimise the likelihood or need for resubmissions.</t>
  </si>
  <si>
    <t>The workbook and worksheet structure has been password protected to help ensure its integrity.</t>
  </si>
  <si>
    <t>1. Each cell in the workbook is colour coded as follows:</t>
  </si>
  <si>
    <t>Instruction</t>
  </si>
  <si>
    <t>Interest rate contract</t>
  </si>
  <si>
    <t>Foreign exchange contract</t>
  </si>
  <si>
    <t>Credit risk contract</t>
  </si>
  <si>
    <t>Equity contract</t>
  </si>
  <si>
    <t>Commodity contract</t>
  </si>
  <si>
    <t>Principal amount</t>
  </si>
  <si>
    <t>Gross positive market value</t>
  </si>
  <si>
    <t>Gross negative market value</t>
  </si>
  <si>
    <t>N/A</t>
  </si>
  <si>
    <t>Free-text cells that can be used for entering data, providing that it meets the data-type requirement.</t>
  </si>
  <si>
    <t>Drop-down cells where the inputs are limited to the values of the associated list.</t>
  </si>
  <si>
    <t>Derived cells that automatically sum up reported data to form totals.</t>
  </si>
  <si>
    <t>Column</t>
  </si>
  <si>
    <t>Illiquid/Frozen Status</t>
  </si>
  <si>
    <t>Projected illiquid assets -  in stress/crisis</t>
  </si>
  <si>
    <t>Investment option number (ION)</t>
  </si>
  <si>
    <r>
      <t xml:space="preserve">A unique identifier used to represent an </t>
    </r>
    <r>
      <rPr>
        <i/>
        <sz val="11"/>
        <color theme="1"/>
        <rFont val="Arial"/>
        <family val="2"/>
      </rPr>
      <t>investment option.</t>
    </r>
    <r>
      <rPr>
        <sz val="11"/>
        <color theme="1"/>
        <rFont val="Arial"/>
        <family val="2"/>
      </rPr>
      <t xml:space="preserve">  
The ION for an investment option is created by the RSE, but must satisfy the following rules:
·         it must comprise no more than 20 alpha-numeric characters (with no special characters);
·         it cannot be the same as the ION used for another </t>
    </r>
    <r>
      <rPr>
        <i/>
        <sz val="11"/>
        <color theme="1"/>
        <rFont val="Arial"/>
        <family val="2"/>
      </rPr>
      <t>investment option</t>
    </r>
    <r>
      <rPr>
        <sz val="11"/>
        <color theme="1"/>
        <rFont val="Arial"/>
        <family val="2"/>
      </rPr>
      <t xml:space="preserve"> within the same RSE; and
·         it cannot change so long as the investment option exists and must be reported consistently across reporting periods (including if the name of the </t>
    </r>
    <r>
      <rPr>
        <i/>
        <sz val="11"/>
        <color theme="1"/>
        <rFont val="Arial"/>
        <family val="2"/>
      </rPr>
      <t>investment option</t>
    </r>
    <r>
      <rPr>
        <sz val="11"/>
        <color theme="1"/>
        <rFont val="Arial"/>
        <family val="2"/>
      </rPr>
      <t xml:space="preserve"> changes).
This item also appears in draft </t>
    </r>
    <r>
      <rPr>
        <i/>
        <sz val="11"/>
        <color theme="1"/>
        <rFont val="Arial"/>
        <family val="2"/>
      </rPr>
      <t>SRS 605.0 RSE Structure and Profile.</t>
    </r>
    <r>
      <rPr>
        <sz val="11"/>
        <color theme="1"/>
        <rFont val="Arial"/>
        <family val="2"/>
      </rPr>
      <t xml:space="preserve">
</t>
    </r>
  </si>
  <si>
    <t xml:space="preserve">Investment option </t>
  </si>
  <si>
    <t xml:space="preserve">Investment options are available to members via an investment menu offered to them within a superannuation product.
For the purpose of this reporting standard an investment option is as defined in Section 1017BB(6) of the Corporations Act, except for lifecycle products where each lifecycle stage or cohort should be reported at this level.
</t>
  </si>
  <si>
    <t>Lifecycle exception</t>
  </si>
  <si>
    <r>
      <t xml:space="preserve">Has the meaning given in </t>
    </r>
    <r>
      <rPr>
        <sz val="11"/>
        <color rgb="FF000000"/>
        <rFont val="Arial"/>
        <family val="2"/>
      </rPr>
      <t>section 29TC(2) of the SIS Act.</t>
    </r>
  </si>
  <si>
    <t>Lifecycle MySuper product</t>
  </si>
  <si>
    <t>Lifecycle product</t>
  </si>
  <si>
    <t>Represents a distinct entry recorded in the register of member accounts (or other equivalent mechanism).</t>
  </si>
  <si>
    <t>Member benefits</t>
  </si>
  <si>
    <t>This is the value, as at the relevant date, of liability for members' benefits. This represents the present obligation to beneficiaries for benefits they are entitled to receive in the future as a result of membership of the Registrable Superannuation Entity in accordance with the relevant accounting standards.</t>
  </si>
  <si>
    <t>MySuper product (product type)</t>
  </si>
  <si>
    <t xml:space="preserve">Has the meaning in Part 1, Division 2, Section 10(1) of the SIS Act. </t>
  </si>
  <si>
    <t>Benefit payments</t>
  </si>
  <si>
    <r>
      <t xml:space="preserve">Represents lump sum benefit payments and pension benefits paid directly to members. Includes: insurance claim benefits or proceeds first credited to members’ accounts and subsequently disbursed along with members’ benefits to the member or beneficiary. Excludes: rollovers and successor fund transfers. Reference: SIS Regulations, Divisions 6.2 and 6.3; </t>
    </r>
    <r>
      <rPr>
        <i/>
        <sz val="11"/>
        <color rgb="FF000000"/>
        <rFont val="Arial"/>
        <family val="2"/>
      </rPr>
      <t>Superannuation Industry (Unclaimed Money and Lost Members) Act 1999</t>
    </r>
    <r>
      <rPr>
        <sz val="11"/>
        <color rgb="FF000000"/>
        <rFont val="Arial"/>
        <family val="2"/>
      </rPr>
      <t>, Part 4A.</t>
    </r>
  </si>
  <si>
    <t>Rollover</t>
  </si>
  <si>
    <t>Represents an amount that is transferred between superannuation funds, approved deposit funds, deferred annuities or retirement savings accounts. Excludes: successor fund transfers. Reference: SIS Regulations, r. 5.01, r. 6.28 and 6.29</t>
  </si>
  <si>
    <t xml:space="preserve">Currency hedging            </t>
  </si>
  <si>
    <t>Represents where derivative financial instruments are used to reduce the risk of adverse currency movements.</t>
  </si>
  <si>
    <t>Represents the aggregate amount of all exposures with a negative market value.</t>
  </si>
  <si>
    <t xml:space="preserve">Represents the face value of a financial instrument. </t>
  </si>
  <si>
    <t>Represents the aggregate amount of all exposures with a positive market value.</t>
  </si>
  <si>
    <t>Illiquid investment</t>
  </si>
  <si>
    <t>Represents an investment which cannot be redeemed within 30 days.</t>
  </si>
  <si>
    <t>Choice product (product type)</t>
  </si>
  <si>
    <r>
      <t xml:space="preserve">As defined in the </t>
    </r>
    <r>
      <rPr>
        <i/>
        <sz val="11"/>
        <color theme="1"/>
        <rFont val="Arial"/>
        <family val="2"/>
      </rPr>
      <t xml:space="preserve">Superannuation Industry (Supervision) Act 1993 </t>
    </r>
    <r>
      <rPr>
        <sz val="11"/>
        <color theme="1"/>
        <rFont val="Arial"/>
        <family val="2"/>
      </rPr>
      <t>(SIS Act), Division 2.</t>
    </r>
  </si>
  <si>
    <t>Effective exposure</t>
  </si>
  <si>
    <t xml:space="preserve">Switch </t>
  </si>
  <si>
    <t>Represents where a member has transferred part or all of the benefits in an account, from one interest to another interest in the same RSE. Reference: SIS Act, s. 10(1).</t>
  </si>
  <si>
    <t>Cash - synthetic</t>
  </si>
  <si>
    <t>Other</t>
  </si>
  <si>
    <t>Represents an  investment option developed and managed by an external or third party investment manager.</t>
  </si>
  <si>
    <t xml:space="preserve">Represents an investment option developed by the RSE Licensee and managed by an investment manager who is an employee of the RSE or the RSE Licensee. </t>
  </si>
  <si>
    <t>Internally managed investment option</t>
  </si>
  <si>
    <t>Externally managed investment option</t>
  </si>
  <si>
    <r>
      <t xml:space="preserve">Means a </t>
    </r>
    <r>
      <rPr>
        <i/>
        <sz val="11"/>
        <color theme="1"/>
        <rFont val="Arial"/>
        <family val="2"/>
      </rPr>
      <t>MySuper product</t>
    </r>
    <r>
      <rPr>
        <sz val="11"/>
        <color theme="1"/>
        <rFont val="Arial"/>
        <family val="2"/>
      </rPr>
      <t xml:space="preserve"> to which a </t>
    </r>
    <r>
      <rPr>
        <i/>
        <sz val="11"/>
        <color theme="1"/>
        <rFont val="Arial"/>
        <family val="2"/>
      </rPr>
      <t>lifecycle exception</t>
    </r>
    <r>
      <rPr>
        <sz val="11"/>
        <color theme="1"/>
        <rFont val="Arial"/>
        <family val="2"/>
      </rPr>
      <t xml:space="preserve"> applies.</t>
    </r>
  </si>
  <si>
    <r>
      <t xml:space="preserve">Means a </t>
    </r>
    <r>
      <rPr>
        <i/>
        <sz val="11"/>
        <color theme="1"/>
        <rFont val="Arial"/>
        <family val="2"/>
      </rPr>
      <t>superannuation product</t>
    </r>
    <r>
      <rPr>
        <sz val="11"/>
        <color theme="1"/>
        <rFont val="Arial"/>
        <family val="2"/>
      </rPr>
      <t xml:space="preserve"> to which a </t>
    </r>
    <r>
      <rPr>
        <i/>
        <sz val="11"/>
        <color theme="1"/>
        <rFont val="Arial"/>
        <family val="2"/>
      </rPr>
      <t>lifecycle exception</t>
    </r>
    <r>
      <rPr>
        <sz val="11"/>
        <color theme="1"/>
        <rFont val="Arial"/>
        <family val="2"/>
      </rPr>
      <t xml:space="preserve"> applies.</t>
    </r>
  </si>
  <si>
    <r>
      <t xml:space="preserve">Represents the sum of the value of all </t>
    </r>
    <r>
      <rPr>
        <i/>
        <sz val="11"/>
        <color rgb="FF000000"/>
        <rFont val="Arial"/>
        <family val="2"/>
      </rPr>
      <t>physical assets</t>
    </r>
    <r>
      <rPr>
        <sz val="11"/>
        <color rgb="FF000000"/>
        <rFont val="Arial"/>
        <family val="2"/>
      </rPr>
      <t xml:space="preserve"> together with the equivalent asset position of the derivative instruments. The equivalent asset position of a derivative is the dollar amount of the underlying </t>
    </r>
    <r>
      <rPr>
        <i/>
        <sz val="11"/>
        <color rgb="FF000000"/>
        <rFont val="Arial"/>
        <family val="2"/>
      </rPr>
      <t>physical asset</t>
    </r>
    <r>
      <rPr>
        <sz val="11"/>
        <color rgb="FF000000"/>
        <rFont val="Arial"/>
        <family val="2"/>
      </rPr>
      <t xml:space="preserve"> that needs to be held to generate the same return as holding the derivative. </t>
    </r>
  </si>
  <si>
    <t>Asset domicile type</t>
  </si>
  <si>
    <t>Asset listing type</t>
  </si>
  <si>
    <t>Australia domicile</t>
  </si>
  <si>
    <t>Listed</t>
  </si>
  <si>
    <t>Fixed income</t>
  </si>
  <si>
    <t>International domicile</t>
  </si>
  <si>
    <t>Unlisted</t>
  </si>
  <si>
    <t>Equity</t>
  </si>
  <si>
    <t>Not applicable</t>
  </si>
  <si>
    <t>Property</t>
  </si>
  <si>
    <t>Fixed income type</t>
  </si>
  <si>
    <t>Fixed income currency type</t>
  </si>
  <si>
    <t>Government debt</t>
  </si>
  <si>
    <t>Australian dollars</t>
  </si>
  <si>
    <t>Non Government debt</t>
  </si>
  <si>
    <t>Other currency</t>
  </si>
  <si>
    <t>Mortgage debt</t>
  </si>
  <si>
    <t>Credit</t>
  </si>
  <si>
    <t>RSE</t>
  </si>
  <si>
    <t>RSEL</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</si>
  <si>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</si>
  <si>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</si>
  <si>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</si>
  <si>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</si>
  <si>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</si>
  <si>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</si>
  <si>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</si>
  <si>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</si>
  <si>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</si>
  <si>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ASGARD Independence Plan Division Two</t>
  </si>
  <si>
    <t>BT Funds Management Limited</t>
  </si>
  <si>
    <t>Advance Retirement Suite</t>
  </si>
  <si>
    <t>Alcoa of Australia Retirement Plan</t>
  </si>
  <si>
    <t>Alcoa of Australia Retirement Plan Pty Ltd</t>
  </si>
  <si>
    <t>Aon Eligible Rollover Fund</t>
  </si>
  <si>
    <t>Aracon Superannuation Fund</t>
  </si>
  <si>
    <t>Aracon Superannuation Pty Ltd</t>
  </si>
  <si>
    <t>Australia Post Superannuation Scheme</t>
  </si>
  <si>
    <t>PostSuper Pty Ltd</t>
  </si>
  <si>
    <t>Australia's Unclaimed Super Fund</t>
  </si>
  <si>
    <t>Industry Funds Investments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</si>
  <si>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</si>
  <si>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</si>
  <si>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</si>
  <si>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</si>
  <si>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</si>
  <si>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</si>
  <si>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</si>
  <si>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</si>
  <si>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</si>
  <si>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</si>
  <si>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</si>
  <si>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</si>
  <si>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AvSuper Fund</t>
  </si>
  <si>
    <t>AvSuper Pty Ltd</t>
  </si>
  <si>
    <t>AvWrap Retirement Service</t>
  </si>
  <si>
    <t>I.O.O.F. Investment Management Limited</t>
  </si>
  <si>
    <t>Avanteos Superannuation Trust</t>
  </si>
  <si>
    <t>Avanteos Investments Limited</t>
  </si>
  <si>
    <t>Boc Gases Superannuation Fund</t>
  </si>
  <si>
    <t>BOC Superannuation Pty Ltd</t>
  </si>
  <si>
    <t>Building Unions Superannuation Scheme (Queensland)</t>
  </si>
  <si>
    <t>BUSS (Queensland) Pty Ltd</t>
  </si>
  <si>
    <t>CSS Fund</t>
  </si>
  <si>
    <t>CUBS Superannuation Fund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</si>
  <si>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</si>
  <si>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</si>
  <si>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</si>
  <si>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</si>
  <si>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</si>
  <si>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</si>
  <si>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</si>
  <si>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</si>
  <si>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</si>
  <si>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</si>
  <si>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</si>
  <si>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</si>
  <si>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Club Super</t>
  </si>
  <si>
    <t>Club Plus QLD Pty Ltd</t>
  </si>
  <si>
    <t>Colonial First State FirstChoice Superannuation Trust</t>
  </si>
  <si>
    <t>Colonial First State Investments Limited</t>
  </si>
  <si>
    <t>Colonial First State Rollover &amp; Superannuation Fund</t>
  </si>
  <si>
    <t>Colonial Super Retirement Fund</t>
  </si>
  <si>
    <t>Colonial Mutual Superannuation Pty. Ltd.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</si>
  <si>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</si>
  <si>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</si>
  <si>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</si>
  <si>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</si>
  <si>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</si>
  <si>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</si>
  <si>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Construction &amp; Building Unions Superannuation</t>
  </si>
  <si>
    <t>United Super Pty Ltd</t>
  </si>
  <si>
    <t>Crescent Wealth Superannuation Fund</t>
  </si>
  <si>
    <t>Crown Employees (NSW Fire Brigades Firefighting Staff Death &amp; Disability) Superannuation Fund</t>
  </si>
  <si>
    <t>NSW Fire Brigades Superannuation Pty Limited</t>
  </si>
  <si>
    <t>DIY Master Plan</t>
  </si>
  <si>
    <t>DPM Retirement Service</t>
  </si>
  <si>
    <t>Nulis Nominees (Australia) Limited</t>
  </si>
  <si>
    <t>Definitive Superannuation Plan</t>
  </si>
  <si>
    <t>Macquarie Investment Management Ltd</t>
  </si>
  <si>
    <t>Deseret Benefit Plan for Australia</t>
  </si>
  <si>
    <t>The Trustees for Licence L0002219</t>
  </si>
  <si>
    <t>Dow Australia Superannuation Fund</t>
  </si>
  <si>
    <t>Towers Watson Superannuation Pty Ltd</t>
  </si>
  <si>
    <t>Emergency Services Superannuation Scheme</t>
  </si>
  <si>
    <t>Emergency Services Superannuation Board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</si>
  <si>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</si>
  <si>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</si>
  <si>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</si>
  <si>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</si>
  <si>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</si>
  <si>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</si>
  <si>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</si>
  <si>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</si>
  <si>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</si>
  <si>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</si>
  <si>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</si>
  <si>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</si>
  <si>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</si>
  <si>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</si>
  <si>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</si>
  <si>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</si>
  <si>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</si>
  <si>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</si>
  <si>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Government Employees Superannuation Fund</t>
  </si>
  <si>
    <t>Government Employees Superannuation Board</t>
  </si>
  <si>
    <t>Grosvenor Pirie Master Superannuation Fund Series 2</t>
  </si>
  <si>
    <t>Grow Super SMA</t>
  </si>
  <si>
    <t>Guild Retirement Fund</t>
  </si>
  <si>
    <t>Guild Trustee Services Pty. Limited</t>
  </si>
  <si>
    <t>HOSTPLUS Superannuation Fund</t>
  </si>
  <si>
    <t>Host-Plus Pty. Limited</t>
  </si>
  <si>
    <t>HUB24 Super Fund</t>
  </si>
  <si>
    <t>Health Employees Superannuation Trust Australia</t>
  </si>
  <si>
    <t>H.E.S.T. Australia Ltd.</t>
  </si>
  <si>
    <t>Heidelberg Australia Superannuation Fund</t>
  </si>
  <si>
    <t>Holden Employees Superannuation Fund</t>
  </si>
  <si>
    <t>Holden Employees Superannuation Fund Pty Ltd</t>
  </si>
  <si>
    <t>IAG &amp; NRMA Superannuation Plan</t>
  </si>
  <si>
    <t>IAG &amp; NRMA Superannuation Pty Ltd</t>
  </si>
  <si>
    <t>ING Superannuation Fund</t>
  </si>
  <si>
    <t>IOOF Portfolio Service Superannuation Fund</t>
  </si>
  <si>
    <t>ISARF Superannuation Fund</t>
  </si>
  <si>
    <t>Incitec Pivot Employees Superannuation Fund</t>
  </si>
  <si>
    <t>Intrust Super Fund</t>
  </si>
  <si>
    <t>IS INDUSTRY FUND PTY LTD</t>
  </si>
  <si>
    <t>Jamestrong Packaging Australia Superannuation Fund</t>
  </si>
  <si>
    <t>Judges Pension Scheme (SA)</t>
  </si>
  <si>
    <t>Parliamentary Superannuation Board</t>
  </si>
  <si>
    <t>L&amp;H Group Superannuation Fund</t>
  </si>
  <si>
    <t>LESF Super</t>
  </si>
  <si>
    <t>LGIAsuper</t>
  </si>
  <si>
    <t>LGIAsuper Trustee</t>
  </si>
  <si>
    <t>Labour Union Co-Operative Retirement Fund</t>
  </si>
  <si>
    <t>L.U.C.R.F. Pty. Ltd.</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</si>
  <si>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</si>
  <si>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</si>
  <si>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</si>
  <si>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</si>
  <si>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</si>
  <si>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</si>
  <si>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</si>
  <si>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</si>
  <si>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</si>
  <si>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MLC Super Fund</t>
  </si>
  <si>
    <t>MLC Superannuation Fund</t>
  </si>
  <si>
    <t>MTAA Superannuation Fund</t>
  </si>
  <si>
    <t>Motor Trades Association of Australia Superannuation Fund Pty. Limited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</si>
  <si>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</si>
  <si>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</si>
  <si>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</si>
  <si>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</si>
  <si>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</si>
  <si>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</si>
  <si>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</si>
  <si>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</si>
  <si>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</si>
  <si>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</si>
  <si>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</si>
  <si>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</si>
  <si>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</si>
  <si>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</si>
  <si>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</si>
  <si>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</si>
  <si>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</si>
  <si>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</si>
  <si>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</si>
  <si>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</si>
  <si>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</si>
  <si>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</si>
  <si>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</si>
  <si>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Munich Holdings of Australasia Pty Ltd Superannuation Scheme</t>
  </si>
  <si>
    <t>MyLifeMyMoney Superannuation Fund</t>
  </si>
  <si>
    <t>CSF Pty Limited</t>
  </si>
  <si>
    <t>NESS Super</t>
  </si>
  <si>
    <t>NESS Super Pty Ltd</t>
  </si>
  <si>
    <t>NGS Super</t>
  </si>
  <si>
    <t>NGS Super Pty Limited</t>
  </si>
  <si>
    <t>NT Legislative Assembly Members' Super TST</t>
  </si>
  <si>
    <t>NT Superannuation Office</t>
  </si>
  <si>
    <t>National Mutual Pro-Super Fund</t>
  </si>
  <si>
    <t>N. M. Superannuation Proprietary Limited</t>
  </si>
  <si>
    <t>National Mutual Retirement Fund</t>
  </si>
  <si>
    <t>Netwealth Superannuation Master Fund</t>
  </si>
  <si>
    <t>Netwealth Investments Limited</t>
  </si>
  <si>
    <t>Nissan Superannuation Plan</t>
  </si>
  <si>
    <t>Northern Territory Government &amp; Public Authorities Employees Superannuation Fund</t>
  </si>
  <si>
    <t>Northern Territory Supplementary Superannuation Scheme</t>
  </si>
  <si>
    <t>Oasis Superannuation Master Trust</t>
  </si>
  <si>
    <t>Oasis Fund Management Limited</t>
  </si>
  <si>
    <t>OnePath Masterfund</t>
  </si>
  <si>
    <t>OnePath Custodians Pty Limited</t>
  </si>
  <si>
    <t>Oracle Superannuation Plan</t>
  </si>
  <si>
    <t>Parliamentary Contributory Superannuation Fund</t>
  </si>
  <si>
    <t>Parliamentary Contributory Superannuation Board</t>
  </si>
  <si>
    <t>Parliamentary Retiring Allowances Trust</t>
  </si>
  <si>
    <t>Parliamentary Superannuation Scheme</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</si>
  <si>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</si>
  <si>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</si>
  <si>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</si>
  <si>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</si>
  <si>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</si>
  <si>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</si>
  <si>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</si>
  <si>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</si>
  <si>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</si>
  <si>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</si>
  <si>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</si>
  <si>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</si>
  <si>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</si>
  <si>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</si>
  <si>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QSuper</t>
  </si>
  <si>
    <t>QSuper Board</t>
  </si>
  <si>
    <t>Qantas Superannuation Plan</t>
  </si>
  <si>
    <t>Qantas Superannuation Limited</t>
  </si>
  <si>
    <t>Queensland Independent Education &amp; Care Superannuation Trust</t>
  </si>
  <si>
    <t>QIEC Super Pty Ltd</t>
  </si>
  <si>
    <t>Rei Super</t>
  </si>
  <si>
    <t>Rei Superannuation Fund Pty Limited</t>
  </si>
  <si>
    <t>Retail Employees Superannuation Trust</t>
  </si>
  <si>
    <t>Retail Employees Superannuation Pty. Limited</t>
  </si>
  <si>
    <t>Retirement Benefits Fund</t>
  </si>
  <si>
    <t>Retirement Benefits Fund Board</t>
  </si>
  <si>
    <t>Retirement Portfolio Service</t>
  </si>
  <si>
    <t>Retirement Wrap</t>
  </si>
  <si>
    <t>Rexel Australia Superannuation Plan</t>
  </si>
  <si>
    <t>Russell Investments Master Trust</t>
  </si>
  <si>
    <t>Total Risk Management Pty Limited</t>
  </si>
  <si>
    <t>SMF Eligible Rollover Fund</t>
  </si>
  <si>
    <t>Sas Trustee Corporation - Pooled Fund</t>
  </si>
  <si>
    <t>SAS Trustee Corporation</t>
  </si>
  <si>
    <t>Smartsave 'Member's Choice' Superannuation Master Plan</t>
  </si>
  <si>
    <t>South Australian Ambulance Service Superannuation Scheme</t>
  </si>
  <si>
    <t>SA Superannuation Board</t>
  </si>
  <si>
    <t>South Australian Police Super Scheme</t>
  </si>
  <si>
    <t>South Australian Police Superannuation Board</t>
  </si>
  <si>
    <t>South Australian Superannuation Scheme</t>
  </si>
  <si>
    <t>Southern State Superannuation Scheme</t>
  </si>
  <si>
    <t>Star Portfolio Superannuation Fund</t>
  </si>
  <si>
    <t>StatePlus Fixed Term Pension Plan</t>
  </si>
  <si>
    <t>State Super Financial Services Australia Limited</t>
  </si>
  <si>
    <t>Statewide Superannuation Trust</t>
  </si>
  <si>
    <t>Statewide Superannuation Pty Ltd</t>
  </si>
  <si>
    <t>Stone   Superannuation Fund</t>
  </si>
  <si>
    <t>Ru-Estates Pty Ltd</t>
  </si>
  <si>
    <t>Suncorp Master Trust</t>
  </si>
  <si>
    <t>Suncorp Portfolio Services Limited</t>
  </si>
  <si>
    <t>Sunsuper Superannuation Fund</t>
  </si>
  <si>
    <t>Sunsuper Pty. Ltd.</t>
  </si>
  <si>
    <t>Super Directions Fund</t>
  </si>
  <si>
    <t>Super SA Flexible Rollover Product</t>
  </si>
  <si>
    <t>Super SA Income Stream</t>
  </si>
  <si>
    <t>Super SA Select</t>
  </si>
  <si>
    <t>Southern Select Super Corporation</t>
  </si>
  <si>
    <t>Super Safeguard Fund</t>
  </si>
  <si>
    <t>SuperTrace Eligible Rollover Fund</t>
  </si>
  <si>
    <t>Symetry Personal Retirement Fund</t>
  </si>
  <si>
    <t>TAL Superannuation and Insurance Fund</t>
  </si>
  <si>
    <t>TAL Superannuation Limited</t>
  </si>
  <si>
    <t>TWU Superannuation Fund</t>
  </si>
  <si>
    <t>T W U Nominees Pty Ltd</t>
  </si>
  <si>
    <t>Tasplan Superannuation Fund</t>
  </si>
  <si>
    <t>Tasplan Pty Ltd</t>
  </si>
  <si>
    <t>Telstra Superannuation Scheme</t>
  </si>
  <si>
    <t>Telstra Super Pty Ltd</t>
  </si>
  <si>
    <t>The Bendigo Superannuation Plan</t>
  </si>
  <si>
    <t>Sandhurst Trustees Limited</t>
  </si>
  <si>
    <t>The Defence Forces Retirement and Death Benefits Fund</t>
  </si>
  <si>
    <t>The James Superannuation Fund</t>
  </si>
  <si>
    <t>G James Superannuation Pty Ltd</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</si>
  <si>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</si>
  <si>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</si>
  <si>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</si>
  <si>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</si>
  <si>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</si>
  <si>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</si>
  <si>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</si>
  <si>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</si>
  <si>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</si>
  <si>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</si>
  <si>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</si>
  <si>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</si>
  <si>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</si>
  <si>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</si>
  <si>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</si>
  <si>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</si>
  <si>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</si>
  <si>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</si>
  <si>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</si>
  <si>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</si>
  <si>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</si>
  <si>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</si>
  <si>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</si>
  <si>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</si>
  <si>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</si>
  <si>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</si>
  <si>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equipsuper</t>
  </si>
  <si>
    <t>legalsuper</t>
  </si>
  <si>
    <t>Legal Super Pty Ltd</t>
  </si>
  <si>
    <t>Togethr Trustees Pty Ltd</t>
  </si>
  <si>
    <t>3. Each variable requested is governed by data validation rules, to ensure consistent reporting and minimise data quality issues.  Only submissions with these validation rules in place will be accepted.  Should you have any questions regarding validations, please email:</t>
  </si>
  <si>
    <t>Covid19SuperData@apra.gov.au</t>
  </si>
  <si>
    <t>Represents the expected level of illiquid assets in the portfolio at the reporting date under a worst case scenario as determined in the fund's liquidity stress testing analysis.</t>
  </si>
  <si>
    <r>
      <t>Represents the</t>
    </r>
    <r>
      <rPr>
        <sz val="11"/>
        <rFont val="Arial"/>
        <family val="2"/>
      </rPr>
      <t xml:space="preserve"> increase or decrease in effective cash exposure equivalent to the decrease or increase in effective exposures in an asset class arising from derivatives instruments, i.e. include both the notional exposure and changes in derivatives market values.</t>
    </r>
  </si>
  <si>
    <t>Yes</t>
  </si>
  <si>
    <t>Row #</t>
  </si>
  <si>
    <t>1. Complaints handled through internal dispute resolution processes</t>
  </si>
  <si>
    <t>Asset Classes</t>
  </si>
  <si>
    <t>Asset Class types</t>
  </si>
  <si>
    <t>MySuper - Single Strategy default</t>
  </si>
  <si>
    <t>Illiquid</t>
  </si>
  <si>
    <t>MySuper - Lifecycle cohort</t>
  </si>
  <si>
    <t>Frozen for redemptions</t>
  </si>
  <si>
    <t>MySuper - Lifecycle asset pool</t>
  </si>
  <si>
    <t>Likely to be frozen (in the next 30 days)</t>
  </si>
  <si>
    <t>Diversified - Capital Guaranteed</t>
  </si>
  <si>
    <t>On watch list</t>
  </si>
  <si>
    <t>Diversified - Capital Protected</t>
  </si>
  <si>
    <t>Diversified - Capital Stable/Conservative</t>
  </si>
  <si>
    <t>Diversified - Moderate</t>
  </si>
  <si>
    <t>Diversified - Balanced</t>
  </si>
  <si>
    <t>Diversified - Balanced Growth</t>
  </si>
  <si>
    <t>Diversified - Growth</t>
  </si>
  <si>
    <t>Diversified - High Growth</t>
  </si>
  <si>
    <t>Diversified - Other (specify)</t>
  </si>
  <si>
    <t>Single asset class - Diversified Bonds</t>
  </si>
  <si>
    <t>Single asset class - Diversified Property</t>
  </si>
  <si>
    <t>Single asset class - Diversified Shares</t>
  </si>
  <si>
    <t>Single asset class - Cash</t>
  </si>
  <si>
    <t>Single asset class - Enhanced Cash</t>
  </si>
  <si>
    <t>Single asset class - Australian Bonds</t>
  </si>
  <si>
    <t>Single asset class - Australian CPI Bonds</t>
  </si>
  <si>
    <t>Single asset class - Australian Shares</t>
  </si>
  <si>
    <t>Single asset class - Australian Small Caps</t>
  </si>
  <si>
    <t>Single asset class - SRI Shares</t>
  </si>
  <si>
    <t>Single asset class - Global Bonds</t>
  </si>
  <si>
    <t>Single asset class - Mortgages</t>
  </si>
  <si>
    <t>Single asset class - Global Shares</t>
  </si>
  <si>
    <t>Single asset class - Emerging Markets</t>
  </si>
  <si>
    <t>Single asset class - Direct Property</t>
  </si>
  <si>
    <t>Single asset class - Australian LPTs</t>
  </si>
  <si>
    <t>Single asset class - Global LPTs</t>
  </si>
  <si>
    <t>Single asset class - Australian Alternatives</t>
  </si>
  <si>
    <t>Single asset class - Alternatives</t>
  </si>
  <si>
    <t>Single asset class - Infrastructure</t>
  </si>
  <si>
    <t>Single asset class - Other (specify)</t>
  </si>
  <si>
    <r>
      <rPr>
        <i/>
        <sz val="11"/>
        <color rgb="FF000000"/>
        <rFont val="Arial"/>
        <family val="2"/>
      </rPr>
      <t>Of which</t>
    </r>
    <r>
      <rPr>
        <sz val="11"/>
        <color rgb="FF000000"/>
        <rFont val="Arial"/>
        <family val="2"/>
      </rPr>
      <t xml:space="preserve">: Insurance cancelled due to account closure </t>
    </r>
  </si>
  <si>
    <r>
      <t xml:space="preserve">Of which: </t>
    </r>
    <r>
      <rPr>
        <sz val="11"/>
        <color rgb="FF000000"/>
        <rFont val="Arial"/>
        <family val="2"/>
      </rPr>
      <t>Insurance cancelled due to other reason</t>
    </r>
  </si>
  <si>
    <t>Response</t>
  </si>
  <si>
    <t>Op Risk</t>
  </si>
  <si>
    <t xml:space="preserve">No </t>
  </si>
  <si>
    <t>Change has already been rolled back</t>
  </si>
  <si>
    <t>Change is scheduled to be rolled back</t>
  </si>
  <si>
    <t>Change will be rolled back, but no schedule has been put in place</t>
  </si>
  <si>
    <t>Change will not be rolled back</t>
  </si>
  <si>
    <t>Investment</t>
  </si>
  <si>
    <t>Administration</t>
  </si>
  <si>
    <t>Custodian</t>
  </si>
  <si>
    <t>Op Risk_service type</t>
  </si>
  <si>
    <t>Op Risk_rollback?</t>
  </si>
  <si>
    <t>Source of failure</t>
  </si>
  <si>
    <t>Resourcing</t>
  </si>
  <si>
    <t>Supply Chain</t>
  </si>
  <si>
    <t>Lockdown</t>
  </si>
  <si>
    <t>Number of internal fraud incidents during the reporting period</t>
  </si>
  <si>
    <r>
      <rPr>
        <i/>
        <sz val="11"/>
        <color rgb="FF000000"/>
        <rFont val="Arial"/>
        <family val="2"/>
      </rPr>
      <t>Of which</t>
    </r>
    <r>
      <rPr>
        <sz val="11"/>
        <color rgb="FF000000"/>
        <rFont val="Arial"/>
        <family val="2"/>
      </rPr>
      <t>: Attributable to COVID-19</t>
    </r>
  </si>
  <si>
    <t>Value of largest single fraud incident (in $) during the reporting period</t>
  </si>
  <si>
    <t>Number of open complaints at the beginning of the period</t>
  </si>
  <si>
    <t>Number of open complaints at the end of the period</t>
  </si>
  <si>
    <t>Number of complaints closed during the period</t>
  </si>
  <si>
    <t>2. Insured member accounts</t>
  </si>
  <si>
    <t>Age</t>
  </si>
  <si>
    <t>members benefit bracket</t>
  </si>
  <si>
    <t>Age not available</t>
  </si>
  <si>
    <t>&lt;1,000</t>
  </si>
  <si>
    <t>1,000 to 5,999</t>
  </si>
  <si>
    <t>6,000 to 9,999</t>
  </si>
  <si>
    <t>10,000 to 14,999</t>
  </si>
  <si>
    <t>15,000 to 24,999</t>
  </si>
  <si>
    <t>25,000 to 39,000</t>
  </si>
  <si>
    <t>40,000 to 59,999</t>
  </si>
  <si>
    <t>60,000 to 99,999</t>
  </si>
  <si>
    <t>100,000 to 199,999</t>
  </si>
  <si>
    <t>200,000 to 499,999</t>
  </si>
  <si>
    <t>500,000 to 999,999</t>
  </si>
  <si>
    <t>1,000,000+</t>
  </si>
  <si>
    <t>Report stock and flow information regarding complaints that have been handled through internal dispute resolution processes for the reporting period.</t>
  </si>
  <si>
    <t>Number of member accounts where insurance was cancelled due to ERI payments</t>
  </si>
  <si>
    <t>ERI</t>
  </si>
  <si>
    <t>ERI payment application</t>
  </si>
  <si>
    <r>
      <t xml:space="preserve">An application made to the ATO by a member of an RSE under the terms of the </t>
    </r>
    <r>
      <rPr>
        <i/>
        <sz val="11"/>
        <color theme="1"/>
        <rFont val="Arial"/>
        <family val="2"/>
      </rPr>
      <t>Treasury Laws Amendment (Release of Superannuation on Compassionate Grounds) Regulations 2020.</t>
    </r>
    <r>
      <rPr>
        <sz val="11"/>
        <color theme="1"/>
        <rFont val="Arial"/>
        <family val="2"/>
      </rPr>
      <t xml:space="preserve">
</t>
    </r>
  </si>
  <si>
    <t>Intrafund advice</t>
  </si>
  <si>
    <t>Represents financial product advice to members within the meaning given in s. 99F of the SIS Act.</t>
  </si>
  <si>
    <t>Life insurance</t>
  </si>
  <si>
    <t>Represents a benefit, in respect of each member, that is payable only in the event of the death of the member and which is provided by taking out insurance. Includes: life insurance policies offered through superannuation only and insurance premiums are commissions. Reference: SIS Act, s. 68AA(1)(b).</t>
  </si>
  <si>
    <t xml:space="preserve">Member account </t>
  </si>
  <si>
    <t>Total and permanent disability insurance</t>
  </si>
  <si>
    <t>Represents a benefit, in respect of each member, that is payable only if the member is suffering permanent incapacity. Reference: SIS Act s. 68AA, s. 10(1).</t>
  </si>
  <si>
    <t>Income protection insurance</t>
  </si>
  <si>
    <t xml:space="preserve">Represents the temporary incapacity cover provided to members, where temporary incapacity insurance cover has the meaning given in the SIS Regulations, r. 6.01. </t>
  </si>
  <si>
    <t>https://www.apra.gov.au/consultation-on-apras-superannuation-data-transformation</t>
  </si>
  <si>
    <t>Early Release Initiative.</t>
  </si>
  <si>
    <t>Op Risk number</t>
  </si>
  <si>
    <t>Percentage estimate of remaining service capacity after disruption of service provision</t>
  </si>
  <si>
    <t>Number of external fraud incidents identified during the reporting period</t>
  </si>
  <si>
    <t>A1-A2</t>
  </si>
  <si>
    <r>
      <rPr>
        <sz val="11"/>
        <rFont val="Arial"/>
        <family val="2"/>
      </rPr>
      <t xml:space="preserve">Please direct any queries to:  </t>
    </r>
    <r>
      <rPr>
        <u/>
        <sz val="11"/>
        <color theme="10"/>
        <rFont val="Arial"/>
        <family val="2"/>
      </rPr>
      <t>Covid19superdata@apra.gov.au</t>
    </r>
  </si>
  <si>
    <t>Sex</t>
  </si>
  <si>
    <t>Female</t>
  </si>
  <si>
    <t>Male</t>
  </si>
  <si>
    <t>Not stated or inadequately described</t>
  </si>
  <si>
    <t>3. Insurance Claims</t>
  </si>
  <si>
    <t>Undetermined Claim’ refers to a Received Claim that has not been finalised or withdrawn at the end of the Reporting Period. Classification of a claim as Withdrawn, Finalised or Undetermined should be based on its status at the end of the Reporting Period. Any developments between the end of the Reporting Period and the date of the data submission should be excluded from the reporting form.</t>
  </si>
  <si>
    <t>Claim Received</t>
  </si>
  <si>
    <t>Undetermined Claim</t>
  </si>
  <si>
    <t>Claim Finalised</t>
  </si>
  <si>
    <t>Claims Processing Durations</t>
  </si>
  <si>
    <t>Report stock and flow information regarding insurance claims for the reporting period.  Requested in this section are details regarding the number and value of claims that were undetermined at the beginning of the reporting period, new claims received, claims finalised and claims undetermined at the end of the reporting period.</t>
  </si>
  <si>
    <t>Covid-19: Ongoing Data Request (Monthly Data)</t>
  </si>
  <si>
    <t>Time Period m</t>
  </si>
  <si>
    <t>Time period q</t>
  </si>
  <si>
    <t>Important notice</t>
  </si>
  <si>
    <t>Number of member accounts with any type of insurance coverage at the  beginning of period</t>
  </si>
  <si>
    <r>
      <t xml:space="preserve">Of which: </t>
    </r>
    <r>
      <rPr>
        <sz val="11"/>
        <color rgb="FF000000"/>
        <rFont val="Arial"/>
        <family val="2"/>
      </rPr>
      <t>Insurance cancelled due to insufficient funds to pay premiums, but account remains open</t>
    </r>
  </si>
  <si>
    <t>Number of member accounts with any type of insurance coverage at the end of period</t>
  </si>
  <si>
    <t xml:space="preserve">
The assets available to pay member benefits.  This is assets less reserves less liabilities excluding member benefits.  Reporting for this item should be in alignment with the methodology used to calculate member assets for draft SRF 606.0 RSE Profile.  For more information, please refer to the reporting instructions for SRF 606.0 at:  </t>
  </si>
  <si>
    <t>Refers to the point in time where the first piece of information (not necessarily all information) is received by the insurer to allow it to commence the assessment of a claim. At this stage, the trustee has confirmed there is a policy in force that could potentially cover the indicated Claim Event and has recorded the existence of a claim.</t>
  </si>
  <si>
    <t xml:space="preserve">Refers to when a final decision has been made on the claim (e.g. whether to admit or decline the claim) and communicated this decision to the claimant. The ‘Claim Finalised Date’ is the date on which the insurer’s claim decision is communicated to the claimant. This is not dependent on payment to the insured having been made. Communication by email, text message, facsimile or telephone is deemed to have occurred on the date it was sent. </t>
  </si>
  <si>
    <t>Complaint</t>
  </si>
  <si>
    <t>Cases where a member has made an expression of dissatisfaction to the RSE or RSE licensee and is handled through internal dispute resolution processes.</t>
  </si>
  <si>
    <t>During the reporting period, were any service providers unable to deliver critical business activities?</t>
  </si>
  <si>
    <t xml:space="preserve">During the reporting period, how many service providers were unable to deliver critical business activities? </t>
  </si>
  <si>
    <t xml:space="preserve">During the reporting period, how many service provider related incidents of critical business activities disruptions have there been? </t>
  </si>
  <si>
    <t>Total potential value of near misses (in $) during the reporting period</t>
  </si>
  <si>
    <t>Critical business activities</t>
  </si>
  <si>
    <t xml:space="preserve">‘Critical business activities’ are the business functions, resources and infrastructure that may, if disrupted, have a material impact on the interests, or reasonable expectations, of beneficiaries or the financial position of the RSE licensee, any of its RSEs or connected entities. As per paragraph 13 of SPS 232 Business Continuity Management. </t>
  </si>
  <si>
    <t>Fraud</t>
  </si>
  <si>
    <t xml:space="preserve">Fraud refers to both internal fraud and external fraud as per paragraph 2 of SPG 223 Fraud Risk Management. </t>
  </si>
  <si>
    <t>Near misses</t>
  </si>
  <si>
    <t xml:space="preserve">Refers to potential fraud events prevented by the entity. </t>
  </si>
  <si>
    <t>Provide commentary on date of occurrence, causes, remediation/recovery activities and timeframes for systemic incidents, material incidents and near misses.</t>
  </si>
  <si>
    <t>Where service providers were unable to deliver critical business activities during the reporting period, did any re-negotiation or adjustments to the existing outsourcing agreement including the Service Level Agreements take place?</t>
  </si>
  <si>
    <t>All complaints</t>
  </si>
  <si>
    <t>Insurance related complaints</t>
  </si>
  <si>
    <t>New income protection claims received during the period</t>
  </si>
  <si>
    <t>New life insurance claims received during the period</t>
  </si>
  <si>
    <t>Undetermined life insurance claims at the beginning of the period</t>
  </si>
  <si>
    <t>Undetermined income protection claims at the beginning of the period</t>
  </si>
  <si>
    <t>Life insurance claims finalised during the period</t>
  </si>
  <si>
    <t>Income protection claims finalised during the period</t>
  </si>
  <si>
    <t>Undetermined life insurance claims at the end of the period</t>
  </si>
  <si>
    <t>Undetermined income protection claims at the end of the period</t>
  </si>
  <si>
    <t>Number of member accounts
#</t>
  </si>
  <si>
    <t>Value of claims
$</t>
  </si>
  <si>
    <t>Month ending 30 Apr 2020</t>
  </si>
  <si>
    <t>Member accounts</t>
  </si>
  <si>
    <t>4. Claim duration</t>
  </si>
  <si>
    <t>5. Advice</t>
  </si>
  <si>
    <t>Life insurance claims finalised during of the period</t>
  </si>
  <si>
    <t>Life insurance claims that remain undetermined at the end of the period</t>
  </si>
  <si>
    <t>Total and permanent disability insurance claims finalised during of the period</t>
  </si>
  <si>
    <t>Total and permanent disability insurance claims that remain undetermined at the end of the period</t>
  </si>
  <si>
    <t>Income protection claims finalised during of the period</t>
  </si>
  <si>
    <t>Income protection claims that remain undetermined at the end of the period</t>
  </si>
  <si>
    <t>Average duration 
(in days since receipt of claim)</t>
  </si>
  <si>
    <t>Undetermined total and permanent disability insurance claims at the beginning of the period</t>
  </si>
  <si>
    <t>New total and permanent disability insurance claims received during the period</t>
  </si>
  <si>
    <t>Total and permanent disability insurance claims finalised during the period</t>
  </si>
  <si>
    <t>Undetermined total and permanent disability insurance claims at the end of the period</t>
  </si>
  <si>
    <t>Member accounts provided with intra-fund advice related to early release payments during the reporting period</t>
  </si>
  <si>
    <r>
      <rPr>
        <i/>
        <sz val="11"/>
        <color rgb="FF000000"/>
        <rFont val="Arial"/>
        <family val="2"/>
      </rPr>
      <t>Of which:</t>
    </r>
    <r>
      <rPr>
        <sz val="11"/>
        <color rgb="FF000000"/>
        <rFont val="Arial"/>
        <family val="2"/>
      </rPr>
      <t xml:space="preserve"> Number of open complaints that have been open for more than 90 days</t>
    </r>
  </si>
  <si>
    <t>A4-A5</t>
  </si>
  <si>
    <t xml:space="preserve">Report stock and flow information regarding the number member accounts with insurance for the reporting period.  Requested in this section are details regarding the number of members where insurance cover has ceased as the result of ERI payments. </t>
  </si>
  <si>
    <t xml:space="preserve">Report the average claims processing duration of both claims that have been finalised during the reporting period and claims that remain undetermined at the close of the reporting period.  </t>
  </si>
  <si>
    <t>Report the number of member accounts provided with intra-fund advice related to early release payments during the reporting period.</t>
  </si>
  <si>
    <t>2. Select the RSE for which you are submitting data on the 'Cover Sheet' from the drop-down box provided.  The RSE licensee name will then be populated.  Should this field be wrong or if your RSE is missing from the drop-down, please email SuperDataTransformation@apra.gov.au.  
Where this is not the first submission of this form for this reporting period (whether this be a voluntary or requested resubmission), please update the reporting version on the 'Cover Sheet'.</t>
  </si>
  <si>
    <r>
      <rPr>
        <i/>
        <sz val="11"/>
        <rFont val="Arial"/>
        <family val="2"/>
      </rPr>
      <t>If 'yes'</t>
    </r>
    <r>
      <rPr>
        <sz val="11"/>
        <rFont val="Arial"/>
        <family val="2"/>
      </rPr>
      <t xml:space="preserve">, please list any offshore location(s). </t>
    </r>
  </si>
  <si>
    <r>
      <rPr>
        <i/>
        <sz val="11"/>
        <rFont val="Arial"/>
        <family val="2"/>
      </rPr>
      <t>If 'yes'</t>
    </r>
    <r>
      <rPr>
        <sz val="11"/>
        <rFont val="Arial"/>
        <family val="2"/>
      </rPr>
      <t>, was the issue still outstanding by the end of the reporting period?</t>
    </r>
  </si>
  <si>
    <r>
      <rPr>
        <i/>
        <sz val="11"/>
        <rFont val="Arial"/>
        <family val="2"/>
      </rPr>
      <t>If 'yes',</t>
    </r>
    <r>
      <rPr>
        <sz val="11"/>
        <rFont val="Arial"/>
        <family val="2"/>
      </rPr>
      <t xml:space="preserve"> are any of the service provider(s) based offshore? </t>
    </r>
  </si>
  <si>
    <t>Please list the service providers unable to deliver critical business activities</t>
  </si>
  <si>
    <t>What was the root cause of the disruption(s)? e.g. infrastructure limitations, insufficient resources</t>
  </si>
  <si>
    <t>What was the duration of critical service disruptions resolved by the end of the reporting period?</t>
  </si>
  <si>
    <t>What was the duration of critical service disruptions unresolved by the end of the reporting period?</t>
  </si>
  <si>
    <t>What was the primary business function affected by the disruption(s)?</t>
  </si>
  <si>
    <t>What other business functions were affected by the disruption(s)?</t>
  </si>
  <si>
    <t>Provide a short description of the disruption(s).</t>
  </si>
  <si>
    <t>Should be measured as the period between the Claim Received Date and the date the claim is finalised for finalised claims and from the Claim Received Date and the end of the reporting period for undermined claims.</t>
  </si>
  <si>
    <t>Has your entity's fraud risk profile changed in the last 3 months?</t>
  </si>
  <si>
    <t>Op risk</t>
  </si>
  <si>
    <t>Yes - Decreased</t>
  </si>
  <si>
    <t>No change</t>
  </si>
  <si>
    <t>Yes - Increased</t>
  </si>
  <si>
    <t>Have you changed your fraud oversight and management reporting as a result of changes in your entity's fraud risk profile?</t>
  </si>
  <si>
    <t>If yes, please outline changes</t>
  </si>
  <si>
    <t>What additional or increased fraud risks have been accepted as part of responding to COVID-19?</t>
  </si>
  <si>
    <t>How many controls exist to mitigate payment of fraudulent applications for early release?</t>
  </si>
  <si>
    <t>Please list key controls</t>
  </si>
  <si>
    <t>Do you have currently have adequate staffing in place to monitor fraud?</t>
  </si>
  <si>
    <t>No - seeking additional headcount</t>
  </si>
  <si>
    <t>No - seeking additonal experienced staff</t>
  </si>
  <si>
    <t>No - seeking headcount and experienced staff</t>
  </si>
  <si>
    <t>Please note any additional observations on fraud risk in your entity</t>
  </si>
  <si>
    <t>1. Fraud risk</t>
  </si>
  <si>
    <t>3. Outsourcing risk</t>
  </si>
  <si>
    <t>Were these changes directly related to the impact of COVID-19 on your operations?</t>
  </si>
  <si>
    <t>Did this exceed the entity’s existing tolerance/appetite for fraud risk?</t>
  </si>
  <si>
    <t>Sections 2 and 3 of this table are to be completed initially for the month ending 30 April 2020.   Sections 2 and 3 may be left blank in later periods, with reporting only required for any substantive changes.</t>
  </si>
  <si>
    <t xml:space="preserve">Fraud Risk Profile </t>
  </si>
  <si>
    <t xml:space="preserve">Outcome of evaluation of the entity's fraud risk exposure. </t>
  </si>
  <si>
    <t>Table 1. Complaints, insurance and advice</t>
  </si>
  <si>
    <t>Table 2. Operational resilience</t>
  </si>
  <si>
    <t>1. Complaints, insurance and advice</t>
  </si>
  <si>
    <t>2. Operational resilience</t>
  </si>
  <si>
    <t>2. Fraud profile</t>
  </si>
  <si>
    <t>Monitoring of heightened existing risks</t>
  </si>
  <si>
    <t>New risks</t>
  </si>
  <si>
    <t>Reporting content</t>
  </si>
  <si>
    <t>Reporting frequency</t>
  </si>
  <si>
    <t>Audience or distribution</t>
  </si>
  <si>
    <t>Account flag/block</t>
  </si>
  <si>
    <t>SMS messaging</t>
  </si>
  <si>
    <t>Call confirmation</t>
  </si>
  <si>
    <t>Please note key controls reported as 'other' in 12</t>
  </si>
  <si>
    <t>Report the fraud risk questions as at the end of the reporting period. 
If there were no cases of external or internal fraud events during the period, the only response required for this section will be to answer zero in rows 1 and 2 and details of near misses (if any) in row 5.</t>
  </si>
  <si>
    <t xml:space="preserve">Respond to the fraud risk profile questions as at the end of the reporting period.  For question cells marked in blue, please select the most appropriate response, an opportunity to provide further explanation is available for each series of questions. 
For rows 7 and 14, APRA expects that responses would be drawn from the evaluation of the entity's fraud risk exposure in Question 6. 
For submissions after the first reference period ending 30 April 2020, please leave sections blank if there are no changes to report. 
</t>
  </si>
  <si>
    <t xml:space="preserve">Respond to the outsourcing risk as at the end of the reporting period.  For question cells marked in blue, please select the most appropriate response, an opportunity to provide further explanation is available for each series of questions. 
If there were no cases of any service providers that were unable to deliver critical business activities during the period, the only response required for this section will be to answer 'no' in row 16.
For submissions after the first reference period ending 30 April 2020, please leave this section blank if there have been no substantive changes in circumstances.
</t>
  </si>
  <si>
    <t>Internally managed foreign currency program</t>
  </si>
  <si>
    <t>Internally managed foreign currency hedging program represents FX hedging managed by an investment manager who is an employee of the RSE or RSE licensee.</t>
  </si>
  <si>
    <t>Externally managed foreign currency program</t>
  </si>
  <si>
    <t>Externally managed foreign currency hedging program represents an FX hedging program managed by an external or third party manager.</t>
  </si>
  <si>
    <t>The information required to be provided monthly will be required to be submitted on 31st July 2020, and will cover the monthly reference periods of April through June 2020. Going forward, the monthly data collection will be due on the 15th business day following the end of the month (only national public holidays are to be considered in this calculation).</t>
  </si>
  <si>
    <t>Frequently asked questions</t>
  </si>
  <si>
    <t>How will the data be submitted to APRA?</t>
  </si>
  <si>
    <t>What is APRA's intention in terms of the publication of this data?</t>
  </si>
  <si>
    <t>What if we are unable to provide the data that has been requested?</t>
  </si>
  <si>
    <t>On “8. Insurance cancellations” of the quarterly collection, what does an insurance cancellation notice refer to?</t>
  </si>
  <si>
    <t>On “7. ERI payment demographics” of the quarterly collection, should demographics be provided for all members?</t>
  </si>
  <si>
    <t>No. Demographic information is only required for those members who have received an ERI payment.</t>
  </si>
  <si>
    <t>On “5. Investments by Option” of the quarterly collection, when is an investment considered illiquid?</t>
  </si>
  <si>
    <t>How should a fund resubmit?</t>
  </si>
  <si>
    <t>If new information emerges or errors are discovered affecting a prior submission, a revised version of the collection should be submitted to D2A, following the usual resubmission processes.</t>
  </si>
  <si>
    <r>
      <rPr>
        <sz val="11"/>
        <rFont val="Arial"/>
        <family val="2"/>
      </rPr>
      <t xml:space="preserve">If you are unable to provide the data requested, then please contact us at: </t>
    </r>
    <r>
      <rPr>
        <u/>
        <sz val="11"/>
        <rFont val="Arial"/>
        <family val="2"/>
      </rPr>
      <t>covid19superdata@apra.gov.au</t>
    </r>
  </si>
  <si>
    <t>What is the purpose of the PDC?</t>
  </si>
  <si>
    <t>How long will the PDC continue for?</t>
  </si>
  <si>
    <t xml:space="preserve">The PDC will continue until issues that are being faced by Registrable Superannuation Entity (RSE) licensees relating to the COVID-19 pandemic have abated. In this regard, a review of the continued need for the PDC will occur in late September 2020. </t>
  </si>
  <si>
    <r>
      <t>At this time APRA intends to only publish the data collected through the PDC at the industry level on a monthly/quarterly basis.</t>
    </r>
    <r>
      <rPr>
        <strike/>
        <sz val="11"/>
        <rFont val="Arial"/>
        <family val="2"/>
      </rPr>
      <t xml:space="preserve"> </t>
    </r>
  </si>
  <si>
    <t>An investment is considered illiquid when it cannot be redeemed within 30 days.  For further definitions, please refer to the “Glossary” sheet within the spreadsheet.</t>
  </si>
  <si>
    <t>An insurance cancellation notice refers a communication or notice which warns the member that the trustee will stop providing insurance cover unless the member takes a specific course of action to avoid it.  It does not refer communications or notices informing the member that their insurance cover has been cancelled.  For further information, please refer to the “reporting and category guide” in the spreadsheet.</t>
  </si>
  <si>
    <t>The data collection will be via D2A.  An Excel template has been provided to entities to describe the requested data rather than for submission purposes.  APRA will advise submitting entities when the collection is available in D2A, we expect this to be in the week starting 20 July 2020. </t>
  </si>
  <si>
    <t xml:space="preserve">APRA has developed a set of frequently asked questions that are included in the collection template spreadsheet. </t>
  </si>
  <si>
    <t>This data collection will be carried out via D2A. APRA will advise submitting entities when the collection is available in D2A, we expect this to be in early July 2020.</t>
  </si>
  <si>
    <t xml:space="preserve">This COVID-19 Pandemic Data Collection (PDC) is to enable ongoing assessment of the impact of COVID-19 on the superannuation industry.  APRA understands that Registrable Superannuation Entity (RSE) licensees have been under considerable pressure during the COVID-19 emergency, however APRA considers that the data in the PDC is essential to enable the ongoing impact of COVID-19 to be analysed.  
The PDC comprises two components to be reported by all RSEs, the first component contains information that is required to be reported monthly (complaints, insurance, advice and operational resilience) and the second component contains information that is required to be reported quarterly (liquidity related data, early release demographics and insurance cancellations relating to the protecting your super reforms). APRA has worked closely with ASIC in developing aspects of the PDC to ensure there is a coordinated  data collection process to minimise the impact on RSE licensees.  </t>
  </si>
  <si>
    <t xml:space="preserve">The purpose of the PDC is to:
• provide APRA with enhanced early release of superannuation data to provide demographic data;
• provide APRA and ASIC with monthly data on complaints, insured member accounts that have been cancelled, insurance claim activity and intra-fund advice provided;
• Provide APRA with quarterly data on investment options, foreign currency exposure and hedging, derivatives and member switching; and 
• allow APRA to understand the impact of the COVID-19 pandemic on the superannuation industry and provide reporting to government and other agencies.
</t>
  </si>
  <si>
    <t>COVID-19: Pandemic Data Request (Monthly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</si>
</sst>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 #,##0_-;\-* #,##0_-;_-* &quot;-&quot;??_-;_-@_-"/>
    <numFmt numFmtId="165" formatCode="_-&quot;$&quot;* #,##0_-;\-&quot;$&quot;* #,##0_-;_-&quot;$&quot;* &quot;-&quot;??_-;_-@_-"/>
  </numFmts>
  <fonts count="25" x14ac:knownFonts="1">
    <font>
      <sz val="11"/>
      <color theme="1"/>
      <name val="Calibri"/>
      <family val="2"/>
      <scheme val="minor"/>
    </font>
    <font>
      <sz val="10"/>
      <name val="Arial"/>
      <family val="2"/>
    </font>
    <font>
      <sz val="11"/>
      <color theme="1"/>
      <name val="Calibri"/>
      <family val="2"/>
      <scheme val="minor"/>
    </font>
    <font>
      <sz val="11"/>
      <color theme="1"/>
      <name val="Arial"/>
      <family val="2"/>
    </font>
    <font>
      <b/>
      <sz val="11"/>
      <color rgb="FFC00000"/>
      <name val="Arial"/>
      <family val="2"/>
    </font>
    <font>
      <b/>
      <sz val="11"/>
      <color theme="1"/>
      <name val="Arial"/>
      <family val="2"/>
    </font>
    <font>
      <b/>
      <sz val="11"/>
      <color theme="0"/>
      <name val="Arial"/>
      <family val="2"/>
    </font>
    <font>
      <i/>
      <sz val="11"/>
      <color theme="1"/>
      <name val="Arial"/>
      <family val="2"/>
    </font>
    <font>
      <sz val="11"/>
      <color rgb="FF000000"/>
      <name val="Arial"/>
      <family val="2"/>
    </font>
    <font>
      <sz val="11"/>
      <color rgb="FFFF0000"/>
      <name val="Arial"/>
      <family val="2"/>
    </font>
    <font>
      <b/>
      <i/>
      <sz val="11"/>
      <color theme="1"/>
      <name val="Arial"/>
      <family val="2"/>
    </font>
    <font>
      <b/>
      <i/>
      <sz val="11"/>
      <color rgb="FF000000"/>
      <name val="Arial"/>
      <family val="2"/>
    </font>
    <font>
      <i/>
      <sz val="11"/>
      <color rgb="FF000000"/>
      <name val="Arial"/>
      <family val="2"/>
    </font>
    <font>
      <sz val="11"/>
      <name val="Arial"/>
      <family val="2"/>
    </font>
    <font>
      <i/>
      <sz val="11"/>
      <name val="Arial"/>
      <family val="2"/>
    </font>
    <font>
      <b/>
      <i/>
      <sz val="11"/>
      <name val="Arial"/>
      <family val="2"/>
    </font>
    <font>
      <u/>
      <sz val="11"/>
      <color theme="10"/>
      <name val="Calibri"/>
      <family val="2"/>
      <scheme val="minor"/>
    </font>
    <font>
      <u/>
      <sz val="11"/>
      <color theme="10"/>
      <name val="Arial"/>
      <family val="2"/>
    </font>
    <font>
      <b/>
      <sz val="11"/>
      <color rgb="FFFFFFFF"/>
      <name val="Arial"/>
      <family val="2"/>
    </font>
    <font>
      <sz val="10"/>
      <color theme="1"/>
      <name val="Arial"/>
      <family val="2"/>
    </font>
    <font>
      <b/>
      <sz val="11"/>
      <color theme="1"/>
      <name val="Calibri"/>
      <family val="2"/>
      <scheme val="minor"/>
    </font>
    <font>
      <b/>
      <sz val="11"/>
      <color rgb="FFFF0000"/>
      <name val="Arial"/>
      <family val="2"/>
    </font>
    <font>
      <b/>
      <sz val="18"/>
      <color theme="1"/>
      <name val="Arial"/>
      <family val="2"/>
    </font>
    <font>
      <strike/>
      <sz val="11"/>
      <name val="Arial"/>
      <family val="2"/>
    </font>
    <font>
      <u/>
      <sz val="11"/>
      <name val="Arial"/>
      <family val="2"/>
    </font>
  </fonts>
  <fills count="11">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2060"/>
        <bgColor indexed="64"/>
      </patternFill>
    </fill>
    <fill>
      <patternFill patternType="solid">
        <fgColor theme="2"/>
        <bgColor indexed="64"/>
      </patternFill>
    </fill>
    <fill>
      <patternFill patternType="solid">
        <fgColor theme="4" tint="-0.249977111117893"/>
        <bgColor indexed="64"/>
      </patternFill>
    </fill>
    <fill>
      <patternFill patternType="solid">
        <fgColor rgb="FFFFF2CC"/>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43" fontId="2" fillId="0" borderId="0" applyFont="0" applyFill="0" applyBorder="0" applyAlignment="0" applyProtection="0"/>
    <xf numFmtId="0" fontId="16" fillId="0" borderId="0" applyNumberFormat="0" applyFill="0" applyBorder="0" applyAlignment="0" applyProtection="0"/>
    <xf numFmtId="0" fontId="1" fillId="0" borderId="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41">
    <xf numFmtId="0" fontId="0" fillId="0" borderId="0" xfId="0"/>
    <xf numFmtId="0" fontId="3" fillId="0" borderId="0" xfId="0" applyFont="1"/>
    <xf numFmtId="0" fontId="3" fillId="0" borderId="0" xfId="0" applyFont="1" applyProtection="1"/>
    <xf numFmtId="0" fontId="4" fillId="0" borderId="0" xfId="0" applyFont="1" applyAlignment="1">
      <alignment vertical="center"/>
    </xf>
    <xf numFmtId="0" fontId="4" fillId="0" borderId="0" xfId="0" applyFont="1"/>
    <xf numFmtId="0" fontId="3" fillId="2" borderId="5" xfId="0" applyFont="1" applyFill="1" applyBorder="1"/>
    <xf numFmtId="0" fontId="3" fillId="2" borderId="6" xfId="0" applyFont="1" applyFill="1" applyBorder="1"/>
    <xf numFmtId="0" fontId="3" fillId="2" borderId="8" xfId="0" applyFont="1" applyFill="1" applyBorder="1"/>
    <xf numFmtId="0" fontId="3" fillId="2" borderId="7" xfId="0" applyFont="1" applyFill="1" applyBorder="1"/>
    <xf numFmtId="0" fontId="3" fillId="2" borderId="9" xfId="0" applyFont="1" applyFill="1" applyBorder="1"/>
    <xf numFmtId="0" fontId="3" fillId="2" borderId="10" xfId="0" applyFont="1" applyFill="1" applyBorder="1"/>
    <xf numFmtId="0" fontId="5" fillId="0" borderId="0" xfId="0" applyFont="1"/>
    <xf numFmtId="0" fontId="3" fillId="0" borderId="3" xfId="0" applyFont="1" applyBorder="1"/>
    <xf numFmtId="0" fontId="3" fillId="2" borderId="3" xfId="0" applyFont="1" applyFill="1" applyBorder="1"/>
    <xf numFmtId="0" fontId="3" fillId="0" borderId="0" xfId="0" applyFont="1" applyFill="1"/>
    <xf numFmtId="0" fontId="3" fillId="0" borderId="0" xfId="0" applyFont="1" applyBorder="1"/>
    <xf numFmtId="0" fontId="3" fillId="0" borderId="0" xfId="0" applyFont="1" applyFill="1" applyBorder="1"/>
    <xf numFmtId="0" fontId="3" fillId="4" borderId="3" xfId="0" applyFont="1" applyFill="1" applyBorder="1"/>
    <xf numFmtId="0" fontId="3" fillId="7" borderId="3" xfId="0" applyFont="1" applyFill="1" applyBorder="1"/>
    <xf numFmtId="0" fontId="6" fillId="5" borderId="3" xfId="0" applyFont="1" applyFill="1" applyBorder="1"/>
    <xf numFmtId="0" fontId="11" fillId="0" borderId="3" xfId="0" applyFont="1" applyBorder="1" applyAlignment="1">
      <alignment vertical="center" wrapText="1"/>
    </xf>
    <xf numFmtId="0" fontId="8" fillId="0" borderId="3" xfId="0" applyFont="1" applyBorder="1" applyAlignment="1">
      <alignment horizontal="justify" vertical="center" wrapText="1"/>
    </xf>
    <xf numFmtId="0" fontId="3" fillId="0" borderId="3" xfId="0" applyFont="1" applyBorder="1" applyAlignment="1">
      <alignment vertical="top" wrapText="1"/>
    </xf>
    <xf numFmtId="0" fontId="11" fillId="0" borderId="3" xfId="0" applyFont="1" applyBorder="1" applyAlignment="1">
      <alignment horizontal="justify" vertical="center" wrapText="1"/>
    </xf>
    <xf numFmtId="0" fontId="13" fillId="0" borderId="3" xfId="0" applyFont="1" applyFill="1" applyBorder="1" applyAlignment="1">
      <alignment horizontal="justify" vertical="center" wrapText="1"/>
    </xf>
    <xf numFmtId="0" fontId="15" fillId="0" borderId="3" xfId="0" applyFont="1" applyBorder="1" applyAlignment="1">
      <alignment vertical="top"/>
    </xf>
    <xf numFmtId="0" fontId="13" fillId="0" borderId="3" xfId="0" applyFont="1" applyBorder="1" applyAlignment="1">
      <alignment vertical="top" wrapText="1"/>
    </xf>
    <xf numFmtId="0" fontId="4" fillId="0" borderId="0" xfId="0" applyFont="1" applyFill="1" applyAlignment="1">
      <alignment vertical="center"/>
    </xf>
    <xf numFmtId="0" fontId="18" fillId="5" borderId="10" xfId="0" applyFont="1" applyFill="1" applyBorder="1" applyAlignment="1">
      <alignment horizontal="center" vertical="center"/>
    </xf>
    <xf numFmtId="0" fontId="8" fillId="0" borderId="10" xfId="0" applyFont="1" applyBorder="1" applyAlignment="1">
      <alignment vertical="center"/>
    </xf>
    <xf numFmtId="0" fontId="3" fillId="0" borderId="0" xfId="0" applyFont="1" applyAlignment="1">
      <alignment vertical="center"/>
    </xf>
    <xf numFmtId="0" fontId="8" fillId="0" borderId="0" xfId="0" applyFont="1" applyFill="1" applyBorder="1" applyAlignment="1">
      <alignment vertical="center"/>
    </xf>
    <xf numFmtId="0" fontId="8" fillId="0" borderId="12" xfId="0" applyFont="1" applyBorder="1" applyAlignment="1">
      <alignment horizontal="center" vertical="center" wrapText="1"/>
    </xf>
    <xf numFmtId="164" fontId="8" fillId="8" borderId="10" xfId="1" applyNumberFormat="1" applyFont="1" applyFill="1" applyBorder="1" applyAlignment="1">
      <alignment vertical="center"/>
    </xf>
    <xf numFmtId="0" fontId="8" fillId="0" borderId="10" xfId="0" applyFont="1" applyBorder="1" applyAlignment="1">
      <alignment horizontal="left" vertical="center" indent="2"/>
    </xf>
    <xf numFmtId="0" fontId="19" fillId="0" borderId="0" xfId="0" applyFont="1" applyAlignment="1">
      <alignment vertical="center" wrapText="1"/>
    </xf>
    <xf numFmtId="0" fontId="20" fillId="0" borderId="0" xfId="0" applyFont="1"/>
    <xf numFmtId="0" fontId="12" fillId="0" borderId="10" xfId="0" applyFont="1" applyBorder="1" applyAlignment="1">
      <alignment horizontal="left" vertical="center" indent="2"/>
    </xf>
    <xf numFmtId="0" fontId="8" fillId="0" borderId="10" xfId="0" applyFont="1" applyBorder="1" applyAlignment="1">
      <alignment vertical="center" wrapText="1"/>
    </xf>
    <xf numFmtId="0" fontId="8" fillId="0" borderId="0" xfId="0" applyFont="1" applyFill="1" applyBorder="1" applyAlignment="1">
      <alignment horizontal="center" vertical="center" wrapText="1"/>
    </xf>
    <xf numFmtId="164" fontId="8" fillId="0" borderId="0" xfId="1" applyNumberFormat="1" applyFont="1" applyFill="1" applyBorder="1" applyAlignment="1">
      <alignment vertical="center"/>
    </xf>
    <xf numFmtId="0" fontId="3" fillId="0" borderId="3" xfId="0" applyFont="1" applyBorder="1" applyAlignment="1">
      <alignment horizontal="left" vertical="top"/>
    </xf>
    <xf numFmtId="0" fontId="3" fillId="0" borderId="0" xfId="0" applyFont="1" applyAlignment="1">
      <alignment horizontal="left" vertical="top"/>
    </xf>
    <xf numFmtId="0" fontId="3" fillId="6" borderId="0" xfId="0" applyFont="1" applyFill="1" applyAlignment="1">
      <alignment horizontal="left" vertical="top"/>
    </xf>
    <xf numFmtId="0" fontId="3" fillId="0" borderId="0" xfId="0" applyFont="1" applyAlignment="1">
      <alignment horizontal="left" vertical="top" wrapText="1"/>
    </xf>
    <xf numFmtId="0" fontId="3" fillId="0" borderId="0" xfId="0" applyFont="1"/>
    <xf numFmtId="0" fontId="10" fillId="0" borderId="3" xfId="0" applyFont="1" applyBorder="1" applyAlignment="1">
      <alignment vertical="top" wrapText="1"/>
    </xf>
    <xf numFmtId="0" fontId="3" fillId="0" borderId="3" xfId="0" applyFont="1" applyBorder="1" applyAlignment="1">
      <alignment horizontal="justify" vertical="top" wrapText="1"/>
    </xf>
    <xf numFmtId="0" fontId="10" fillId="0" borderId="3" xfId="0" applyFont="1" applyFill="1" applyBorder="1" applyAlignment="1">
      <alignment vertical="top" wrapText="1"/>
    </xf>
    <xf numFmtId="0" fontId="3" fillId="0" borderId="3" xfId="0" applyFont="1" applyFill="1" applyBorder="1" applyAlignment="1">
      <alignment horizontal="justify" vertical="top" wrapText="1"/>
    </xf>
    <xf numFmtId="0" fontId="15" fillId="0" borderId="3" xfId="0" applyFont="1" applyFill="1" applyBorder="1" applyAlignment="1">
      <alignment wrapText="1"/>
    </xf>
    <xf numFmtId="0" fontId="11" fillId="0" borderId="3" xfId="0" applyFont="1" applyFill="1" applyBorder="1" applyAlignment="1">
      <alignment vertical="center" wrapText="1"/>
    </xf>
    <xf numFmtId="0" fontId="8" fillId="0" borderId="3" xfId="0" applyFont="1" applyFill="1" applyBorder="1" applyAlignment="1">
      <alignment horizontal="justify" vertical="center" wrapText="1"/>
    </xf>
    <xf numFmtId="0" fontId="3" fillId="0" borderId="17" xfId="0" applyFont="1" applyFill="1" applyBorder="1" applyAlignment="1">
      <alignment horizontal="justify" vertical="top" wrapText="1"/>
    </xf>
    <xf numFmtId="0" fontId="9" fillId="0" borderId="2" xfId="0" applyFont="1" applyBorder="1"/>
    <xf numFmtId="0" fontId="3" fillId="0" borderId="2" xfId="0" applyFont="1" applyBorder="1"/>
    <xf numFmtId="0" fontId="7" fillId="0" borderId="0" xfId="0" applyFont="1"/>
    <xf numFmtId="0" fontId="17" fillId="2" borderId="8" xfId="2" applyFont="1" applyFill="1" applyBorder="1" applyAlignment="1"/>
    <xf numFmtId="0" fontId="3" fillId="2" borderId="7" xfId="0" applyFont="1" applyFill="1" applyBorder="1" applyAlignment="1">
      <alignment horizontal="left" indent="1"/>
    </xf>
    <xf numFmtId="0" fontId="8" fillId="0" borderId="0" xfId="0" applyFont="1" applyFill="1" applyBorder="1" applyAlignment="1">
      <alignment vertical="center" wrapText="1"/>
    </xf>
    <xf numFmtId="0" fontId="5" fillId="0" borderId="0" xfId="0" applyFont="1" applyFill="1"/>
    <xf numFmtId="0" fontId="8" fillId="0" borderId="12" xfId="0" applyFont="1" applyFill="1" applyBorder="1" applyAlignment="1">
      <alignment horizontal="center" vertical="center" wrapText="1"/>
    </xf>
    <xf numFmtId="15" fontId="0" fillId="0" borderId="0" xfId="0" applyNumberFormat="1"/>
    <xf numFmtId="0" fontId="21" fillId="2" borderId="7" xfId="0" applyFont="1" applyFill="1" applyBorder="1" applyAlignment="1">
      <alignment horizontal="left" inden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13" fillId="10" borderId="13" xfId="0" applyFont="1" applyFill="1" applyBorder="1" applyAlignment="1">
      <alignment vertical="center" wrapText="1"/>
    </xf>
    <xf numFmtId="0" fontId="13" fillId="0" borderId="10" xfId="0" applyFont="1" applyBorder="1" applyAlignment="1">
      <alignment vertical="center" wrapText="1"/>
    </xf>
    <xf numFmtId="0" fontId="13" fillId="0" borderId="10" xfId="0" applyFont="1" applyBorder="1" applyAlignment="1">
      <alignment vertical="center"/>
    </xf>
    <xf numFmtId="0" fontId="8" fillId="0" borderId="0" xfId="0" applyFont="1" applyBorder="1" applyAlignment="1">
      <alignment horizontal="left" vertical="center" indent="2"/>
    </xf>
    <xf numFmtId="0" fontId="8" fillId="0" borderId="9" xfId="0" applyFont="1" applyBorder="1" applyAlignment="1">
      <alignment horizontal="center" vertical="center" wrapText="1"/>
    </xf>
    <xf numFmtId="0" fontId="13" fillId="10" borderId="13" xfId="0" applyFont="1" applyFill="1" applyBorder="1" applyAlignment="1">
      <alignment horizontal="left" vertical="center" wrapText="1" indent="3"/>
    </xf>
    <xf numFmtId="0" fontId="18" fillId="5" borderId="11"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8" fillId="0" borderId="19" xfId="0" applyFont="1" applyBorder="1" applyAlignment="1">
      <alignment horizontal="center" vertical="center" wrapText="1"/>
    </xf>
    <xf numFmtId="0" fontId="12" fillId="0" borderId="20" xfId="0" applyFont="1" applyBorder="1" applyAlignment="1">
      <alignment horizontal="left" vertical="center" indent="2"/>
    </xf>
    <xf numFmtId="164" fontId="8" fillId="8" borderId="20" xfId="1" applyNumberFormat="1" applyFont="1" applyFill="1" applyBorder="1" applyAlignment="1">
      <alignment vertical="center"/>
    </xf>
    <xf numFmtId="0" fontId="8" fillId="0" borderId="19" xfId="0" applyFont="1" applyBorder="1" applyAlignment="1">
      <alignment vertical="center"/>
    </xf>
    <xf numFmtId="0" fontId="18" fillId="5" borderId="4"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19" xfId="0" applyFont="1" applyFill="1" applyBorder="1" applyAlignment="1">
      <alignment horizontal="center" vertical="center"/>
    </xf>
    <xf numFmtId="0" fontId="6" fillId="5" borderId="0" xfId="0" applyFont="1" applyFill="1" applyAlignment="1">
      <alignment horizontal="left" vertical="top"/>
    </xf>
    <xf numFmtId="0" fontId="18" fillId="5" borderId="11"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1" xfId="0" applyFont="1" applyFill="1" applyBorder="1" applyAlignment="1">
      <alignment horizontal="center" vertical="center" wrapText="1"/>
    </xf>
    <xf numFmtId="0" fontId="3" fillId="3" borderId="23" xfId="0" applyFont="1" applyFill="1" applyBorder="1" applyAlignment="1">
      <alignment horizontal="left" vertical="center"/>
    </xf>
    <xf numFmtId="0" fontId="3" fillId="4" borderId="24" xfId="0" applyFont="1" applyFill="1" applyBorder="1" applyAlignment="1">
      <alignment horizontal="left" vertical="center"/>
    </xf>
    <xf numFmtId="0" fontId="3" fillId="7" borderId="25" xfId="0" applyFont="1" applyFill="1" applyBorder="1"/>
    <xf numFmtId="0" fontId="3" fillId="3" borderId="26" xfId="0" applyFont="1" applyFill="1" applyBorder="1" applyAlignment="1">
      <alignment horizontal="left" vertical="center"/>
    </xf>
    <xf numFmtId="14" fontId="3" fillId="4" borderId="27" xfId="0" applyNumberFormat="1" applyFont="1" applyFill="1" applyBorder="1" applyAlignment="1">
      <alignment horizontal="left" vertical="center"/>
    </xf>
    <xf numFmtId="0" fontId="3" fillId="2" borderId="25" xfId="0" applyFont="1" applyFill="1" applyBorder="1" applyAlignment="1">
      <alignment horizontal="left"/>
    </xf>
    <xf numFmtId="0" fontId="3" fillId="0" borderId="3" xfId="0" applyFont="1" applyBorder="1" applyAlignment="1">
      <alignment vertical="top"/>
    </xf>
    <xf numFmtId="0" fontId="13" fillId="10" borderId="10" xfId="0" applyFont="1" applyFill="1" applyBorder="1" applyAlignment="1">
      <alignment vertical="center" wrapText="1"/>
    </xf>
    <xf numFmtId="164" fontId="8" fillId="9" borderId="19" xfId="1" applyNumberFormat="1" applyFont="1" applyFill="1" applyBorder="1" applyAlignment="1">
      <alignment vertical="center"/>
    </xf>
    <xf numFmtId="164" fontId="8" fillId="8" borderId="19" xfId="1" applyNumberFormat="1" applyFont="1" applyFill="1" applyBorder="1" applyAlignment="1">
      <alignment vertical="center"/>
    </xf>
    <xf numFmtId="164" fontId="8" fillId="2" borderId="19" xfId="1" applyNumberFormat="1" applyFont="1" applyFill="1" applyBorder="1" applyAlignment="1">
      <alignment vertical="center"/>
    </xf>
    <xf numFmtId="164" fontId="8" fillId="8" borderId="19" xfId="1" applyNumberFormat="1" applyFont="1" applyFill="1" applyBorder="1" applyAlignment="1">
      <alignment vertical="center" wrapText="1"/>
    </xf>
    <xf numFmtId="165" fontId="8" fillId="8" borderId="19" xfId="6" applyNumberFormat="1" applyFont="1" applyFill="1" applyBorder="1" applyAlignment="1">
      <alignment vertical="center"/>
    </xf>
    <xf numFmtId="0" fontId="13" fillId="0" borderId="10" xfId="0" applyFont="1" applyBorder="1" applyAlignment="1">
      <alignment horizontal="left" vertical="center" wrapText="1" indent="2"/>
    </xf>
    <xf numFmtId="0" fontId="13" fillId="0" borderId="10" xfId="0" applyFont="1" applyBorder="1" applyAlignment="1">
      <alignment horizontal="left" vertical="center" indent="2"/>
    </xf>
    <xf numFmtId="0" fontId="10" fillId="0" borderId="15" xfId="0" applyFont="1" applyFill="1" applyBorder="1" applyAlignment="1">
      <alignment vertical="top" wrapText="1"/>
    </xf>
    <xf numFmtId="0" fontId="3" fillId="0" borderId="1" xfId="0" applyFont="1" applyFill="1" applyBorder="1" applyAlignment="1">
      <alignment horizontal="justify" vertical="top" wrapText="1"/>
    </xf>
    <xf numFmtId="0" fontId="17" fillId="0" borderId="4" xfId="2" applyFont="1" applyFill="1" applyBorder="1" applyAlignment="1">
      <alignment horizontal="justify" vertical="top" wrapText="1"/>
    </xf>
    <xf numFmtId="0" fontId="3" fillId="0" borderId="15" xfId="0" applyFont="1" applyFill="1" applyBorder="1" applyAlignment="1">
      <alignment horizontal="justify" vertical="top" wrapText="1"/>
    </xf>
    <xf numFmtId="0" fontId="3" fillId="0" borderId="4" xfId="0" applyFont="1" applyBorder="1" applyAlignment="1">
      <alignment horizontal="justify" vertical="top" wrapText="1"/>
    </xf>
    <xf numFmtId="0" fontId="0" fillId="0" borderId="0" xfId="0" applyAlignment="1">
      <alignment wrapText="1"/>
    </xf>
    <xf numFmtId="0" fontId="6" fillId="10" borderId="0"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3" fillId="10" borderId="0" xfId="0" applyFont="1" applyFill="1"/>
    <xf numFmtId="0" fontId="13" fillId="0" borderId="3" xfId="0" applyFont="1" applyFill="1" applyBorder="1" applyAlignment="1">
      <alignment horizontal="left" vertical="center" wrapText="1"/>
    </xf>
    <xf numFmtId="0" fontId="24" fillId="0" borderId="3" xfId="2" applyFont="1" applyFill="1" applyBorder="1" applyAlignment="1">
      <alignment horizontal="left" vertical="center" wrapText="1"/>
    </xf>
    <xf numFmtId="0" fontId="15" fillId="0" borderId="3" xfId="0" applyFont="1" applyFill="1" applyBorder="1" applyAlignment="1">
      <alignment horizontal="left" vertical="center" wrapText="1"/>
    </xf>
    <xf numFmtId="0" fontId="3" fillId="2" borderId="7"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0" fontId="3" fillId="2" borderId="7" xfId="0" applyFont="1" applyFill="1" applyBorder="1" applyAlignment="1">
      <alignment horizontal="left" wrapText="1" indent="1"/>
    </xf>
    <xf numFmtId="0" fontId="3" fillId="2" borderId="8" xfId="0" applyFont="1" applyFill="1" applyBorder="1" applyAlignment="1">
      <alignment horizontal="left" wrapText="1" indent="1"/>
    </xf>
    <xf numFmtId="0" fontId="22" fillId="0" borderId="0" xfId="0" applyFont="1" applyAlignment="1">
      <alignment horizontal="left" vertical="center"/>
    </xf>
    <xf numFmtId="0" fontId="5" fillId="3" borderId="21" xfId="0" applyFont="1" applyFill="1" applyBorder="1" applyAlignment="1">
      <alignment horizontal="left" vertical="center"/>
    </xf>
    <xf numFmtId="0" fontId="5" fillId="3" borderId="22" xfId="0" applyFont="1" applyFill="1" applyBorder="1" applyAlignment="1">
      <alignment horizontal="left" vertical="center"/>
    </xf>
    <xf numFmtId="0" fontId="13" fillId="0" borderId="3" xfId="0" applyFont="1" applyBorder="1" applyAlignment="1">
      <alignment horizontal="left" vertical="top" wrapText="1"/>
    </xf>
    <xf numFmtId="0" fontId="6" fillId="5" borderId="0" xfId="0" applyFont="1" applyFill="1" applyAlignment="1">
      <alignment horizontal="left"/>
    </xf>
    <xf numFmtId="0" fontId="3" fillId="0" borderId="0" xfId="0" applyFont="1" applyBorder="1" applyAlignment="1">
      <alignment vertical="top" wrapText="1"/>
    </xf>
    <xf numFmtId="0" fontId="3" fillId="0" borderId="2" xfId="0" applyFont="1" applyBorder="1" applyAlignment="1">
      <alignment wrapText="1"/>
    </xf>
    <xf numFmtId="0" fontId="3" fillId="0" borderId="0" xfId="0" applyFont="1" applyBorder="1" applyAlignment="1">
      <alignment wrapText="1"/>
    </xf>
    <xf numFmtId="0" fontId="3" fillId="0" borderId="2" xfId="0" applyFont="1" applyBorder="1" applyAlignment="1">
      <alignment horizontal="left"/>
    </xf>
    <xf numFmtId="0" fontId="3" fillId="0" borderId="0" xfId="0" applyFont="1" applyBorder="1" applyAlignment="1">
      <alignment horizontal="left"/>
    </xf>
    <xf numFmtId="0" fontId="13" fillId="0" borderId="0" xfId="0" applyFont="1" applyBorder="1" applyAlignment="1">
      <alignment horizontal="left" vertical="top" wrapText="1"/>
    </xf>
    <xf numFmtId="0" fontId="3" fillId="0" borderId="0" xfId="0" applyFont="1" applyBorder="1" applyAlignment="1">
      <alignment horizontal="left" vertical="top" wrapText="1"/>
    </xf>
    <xf numFmtId="0" fontId="17" fillId="0" borderId="0" xfId="2" applyFont="1" applyBorder="1" applyAlignment="1">
      <alignment horizontal="left" vertical="top" wrapText="1"/>
    </xf>
    <xf numFmtId="0" fontId="6" fillId="5" borderId="0" xfId="0" applyFont="1" applyFill="1" applyAlignment="1">
      <alignment horizontal="left" vertical="top"/>
    </xf>
    <xf numFmtId="0" fontId="3" fillId="0" borderId="3" xfId="0" applyFont="1" applyBorder="1" applyAlignment="1">
      <alignment horizontal="left" vertical="top" wrapText="1"/>
    </xf>
    <xf numFmtId="0" fontId="10" fillId="0" borderId="17" xfId="0" applyFont="1" applyFill="1" applyBorder="1" applyAlignment="1">
      <alignment horizontal="left" vertical="top" wrapText="1"/>
    </xf>
    <xf numFmtId="0" fontId="10" fillId="0" borderId="18" xfId="0" applyFont="1" applyFill="1" applyBorder="1" applyAlignment="1">
      <alignment horizontal="left" vertical="top" wrapText="1"/>
    </xf>
    <xf numFmtId="0" fontId="18" fillId="5" borderId="11"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11"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4"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8" fillId="5" borderId="0" xfId="0" applyFont="1" applyFill="1" applyBorder="1" applyAlignment="1">
      <alignment horizontal="center" vertical="center" wrapText="1"/>
    </xf>
  </cellXfs>
  <cellStyles count="7">
    <cellStyle name="Comma" xfId="1" builtinId="3"/>
    <cellStyle name="Comma 2" xfId="4"/>
    <cellStyle name="Currency" xfId="6" builtinId="4"/>
    <cellStyle name="Currency 2" xfId="5"/>
    <cellStyle name="Hyperlink" xfId="2" builtinId="8"/>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2911928</xdr:colOff>
      <xdr:row>0</xdr:row>
      <xdr:rowOff>32658</xdr:rowOff>
    </xdr:from>
    <xdr:to>
      <xdr:col>2</xdr:col>
      <xdr:colOff>5771647</xdr:colOff>
      <xdr:row>4</xdr:row>
      <xdr:rowOff>121573</xdr:rowOff>
    </xdr:to>
    <xdr:pic>
      <xdr:nvPicPr>
        <xdr:cNvPr id="3" name="Picture 2" descr="Logo.png">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30142" y="32658"/>
          <a:ext cx="2839469" cy="80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Covid19superdata@apra.gov.au"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ovid19SuperData@apra.gov.au"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pra.gov.au/consultation-on-apras-superannuation-data-transform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covid19superdata@apra.gov.au"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1001"/>
  <sheetViews>
    <sheetView topLeftCell="G1" workbookViewId="0">
      <selection activeCell="Y3" sqref="Y3"/>
    </sheetView>
  </sheetViews>
  <sheetFormatPr defaultRowHeight="14.25" x14ac:dyDescent="0.45"/>
  <cols>
    <col min="3" max="3" width="37.53125" bestFit="1" customWidth="1"/>
    <col min="4" max="4" width="39.33203125" bestFit="1" customWidth="1"/>
    <col min="5" max="5" width="26.33203125" bestFit="1" customWidth="1"/>
    <col min="6" max="6" width="32.53125" bestFit="1" customWidth="1"/>
    <col min="7" max="7" width="16.1328125" bestFit="1" customWidth="1"/>
    <col min="8" max="8" width="21" bestFit="1" customWidth="1"/>
    <col min="9" max="9" width="16.33203125" bestFit="1" customWidth="1"/>
    <col min="10" max="10" width="21.1328125" bestFit="1" customWidth="1"/>
    <col min="11" max="11" width="25.6640625" bestFit="1" customWidth="1"/>
    <col min="20" max="20" width="9.53125" bestFit="1" customWidth="1"/>
  </cols>
  <sheetData>
    <row r="1" spans="1:25" x14ac:dyDescent="0.45">
      <c r="B1" t="s">
        <v>544</v>
      </c>
    </row>
    <row r="2" spans="1:25" x14ac:dyDescent="0.45">
      <c r="A2" s="36" t="s">
        <v>124</v>
      </c>
      <c r="B2" s="36" t="s">
        <v>125</v>
      </c>
      <c r="C2" s="36" t="s">
        <v>46</v>
      </c>
      <c r="D2" s="36" t="s">
        <v>66</v>
      </c>
      <c r="E2" s="36" t="s">
        <v>29</v>
      </c>
      <c r="F2" s="36" t="s">
        <v>433</v>
      </c>
      <c r="G2" s="36" t="s">
        <v>434</v>
      </c>
      <c r="H2" s="36" t="s">
        <v>106</v>
      </c>
      <c r="I2" s="36" t="s">
        <v>107</v>
      </c>
      <c r="J2" s="36" t="s">
        <v>116</v>
      </c>
      <c r="K2" s="36" t="s">
        <v>117</v>
      </c>
      <c r="L2" s="36" t="s">
        <v>475</v>
      </c>
      <c r="M2" s="36" t="s">
        <v>528</v>
      </c>
      <c r="N2" s="36" t="s">
        <v>484</v>
      </c>
      <c r="O2" s="36" t="s">
        <v>486</v>
      </c>
      <c r="P2" s="36" t="s">
        <v>485</v>
      </c>
      <c r="Q2" s="36" t="s">
        <v>497</v>
      </c>
      <c r="R2" s="36" t="s">
        <v>498</v>
      </c>
      <c r="S2" s="36" t="s">
        <v>533</v>
      </c>
      <c r="T2" s="36" t="s">
        <v>545</v>
      </c>
      <c r="U2" s="36" t="s">
        <v>546</v>
      </c>
      <c r="V2" s="36" t="s">
        <v>614</v>
      </c>
      <c r="W2" s="36" t="s">
        <v>614</v>
      </c>
      <c r="X2" s="36" t="s">
        <v>614</v>
      </c>
      <c r="Y2" s="36" t="s">
        <v>614</v>
      </c>
    </row>
    <row r="3" spans="1:25" ht="71.25" x14ac:dyDescent="0.45">
      <c r="A3" t="s">
        <v>137</v>
      </c>
      <c r="B3" t="s">
        <v>136</v>
      </c>
      <c r="C3" t="s">
        <v>435</v>
      </c>
      <c r="D3" t="s">
        <v>436</v>
      </c>
      <c r="E3" t="s">
        <v>53</v>
      </c>
      <c r="F3" t="s">
        <v>0</v>
      </c>
      <c r="G3" t="s">
        <v>0</v>
      </c>
      <c r="H3" t="s">
        <v>108</v>
      </c>
      <c r="I3" t="s">
        <v>109</v>
      </c>
      <c r="J3" t="s">
        <v>118</v>
      </c>
      <c r="K3" t="s">
        <v>119</v>
      </c>
      <c r="L3" t="s">
        <v>430</v>
      </c>
      <c r="M3">
        <v>1</v>
      </c>
      <c r="N3" t="s">
        <v>482</v>
      </c>
      <c r="O3" t="s">
        <v>487</v>
      </c>
      <c r="P3" t="s">
        <v>477</v>
      </c>
      <c r="Q3">
        <v>1</v>
      </c>
      <c r="R3" t="s">
        <v>500</v>
      </c>
      <c r="S3" t="s">
        <v>534</v>
      </c>
      <c r="T3" s="62">
        <v>43951</v>
      </c>
      <c r="U3" s="62">
        <v>44012</v>
      </c>
      <c r="V3" t="s">
        <v>617</v>
      </c>
      <c r="W3" s="105" t="s">
        <v>640</v>
      </c>
      <c r="X3" t="s">
        <v>430</v>
      </c>
      <c r="Y3" t="s">
        <v>645</v>
      </c>
    </row>
    <row r="4" spans="1:25" x14ac:dyDescent="0.45">
      <c r="A4" t="s">
        <v>138</v>
      </c>
      <c r="B4" t="s">
        <v>139</v>
      </c>
      <c r="C4" t="s">
        <v>437</v>
      </c>
      <c r="D4" t="s">
        <v>438</v>
      </c>
      <c r="E4" t="s">
        <v>54</v>
      </c>
      <c r="F4" t="s">
        <v>1</v>
      </c>
      <c r="G4" t="s">
        <v>110</v>
      </c>
      <c r="H4" t="s">
        <v>111</v>
      </c>
      <c r="I4" t="s">
        <v>112</v>
      </c>
      <c r="J4" t="s">
        <v>120</v>
      </c>
      <c r="K4" t="s">
        <v>121</v>
      </c>
      <c r="L4" t="s">
        <v>476</v>
      </c>
      <c r="M4">
        <v>2</v>
      </c>
      <c r="N4" t="s">
        <v>483</v>
      </c>
      <c r="O4" t="s">
        <v>488</v>
      </c>
      <c r="P4" t="s">
        <v>478</v>
      </c>
      <c r="Q4">
        <v>2</v>
      </c>
      <c r="R4" t="s">
        <v>501</v>
      </c>
      <c r="S4" t="s">
        <v>535</v>
      </c>
      <c r="T4" s="62">
        <v>43982</v>
      </c>
      <c r="U4" s="62">
        <v>44104</v>
      </c>
      <c r="V4" t="s">
        <v>615</v>
      </c>
      <c r="W4" t="s">
        <v>641</v>
      </c>
      <c r="X4" t="s">
        <v>624</v>
      </c>
      <c r="Y4" t="s">
        <v>646</v>
      </c>
    </row>
    <row r="5" spans="1:25" x14ac:dyDescent="0.45">
      <c r="A5" t="s">
        <v>126</v>
      </c>
      <c r="B5" t="s">
        <v>127</v>
      </c>
      <c r="C5" t="s">
        <v>439</v>
      </c>
      <c r="D5" t="s">
        <v>440</v>
      </c>
      <c r="E5" t="s">
        <v>55</v>
      </c>
      <c r="F5" t="s">
        <v>2</v>
      </c>
      <c r="G5" t="s">
        <v>113</v>
      </c>
      <c r="H5" t="s">
        <v>114</v>
      </c>
      <c r="I5" t="s">
        <v>114</v>
      </c>
      <c r="J5" t="s">
        <v>122</v>
      </c>
      <c r="K5" t="s">
        <v>114</v>
      </c>
      <c r="M5">
        <v>3</v>
      </c>
      <c r="N5" t="s">
        <v>481</v>
      </c>
      <c r="O5" t="s">
        <v>489</v>
      </c>
      <c r="P5" t="s">
        <v>479</v>
      </c>
      <c r="Q5">
        <v>3</v>
      </c>
      <c r="R5" t="s">
        <v>502</v>
      </c>
      <c r="S5" t="s">
        <v>98</v>
      </c>
      <c r="T5" s="62">
        <v>44012</v>
      </c>
      <c r="U5" s="62">
        <v>44196</v>
      </c>
      <c r="V5" t="s">
        <v>616</v>
      </c>
      <c r="W5" t="s">
        <v>642</v>
      </c>
      <c r="X5" t="s">
        <v>625</v>
      </c>
      <c r="Y5" t="s">
        <v>647</v>
      </c>
    </row>
    <row r="6" spans="1:25" x14ac:dyDescent="0.45">
      <c r="A6" t="s">
        <v>128</v>
      </c>
      <c r="B6" t="s">
        <v>129</v>
      </c>
      <c r="C6" t="s">
        <v>441</v>
      </c>
      <c r="D6" t="s">
        <v>442</v>
      </c>
      <c r="E6" t="s">
        <v>56</v>
      </c>
      <c r="F6" t="s">
        <v>3</v>
      </c>
      <c r="G6" t="s">
        <v>115</v>
      </c>
      <c r="J6" t="s">
        <v>123</v>
      </c>
      <c r="M6">
        <v>4</v>
      </c>
      <c r="N6" t="s">
        <v>98</v>
      </c>
      <c r="O6" t="s">
        <v>98</v>
      </c>
      <c r="P6" t="s">
        <v>480</v>
      </c>
      <c r="Q6">
        <v>4</v>
      </c>
      <c r="R6" t="s">
        <v>503</v>
      </c>
      <c r="S6" t="s">
        <v>536</v>
      </c>
      <c r="T6" s="62">
        <v>44043</v>
      </c>
      <c r="U6" s="62">
        <v>44286</v>
      </c>
      <c r="W6" t="s">
        <v>643</v>
      </c>
      <c r="X6" t="s">
        <v>626</v>
      </c>
      <c r="Y6" t="s">
        <v>98</v>
      </c>
    </row>
    <row r="7" spans="1:25" x14ac:dyDescent="0.45">
      <c r="A7" t="s">
        <v>130</v>
      </c>
      <c r="B7" t="s">
        <v>129</v>
      </c>
      <c r="C7" t="s">
        <v>443</v>
      </c>
      <c r="D7" t="s">
        <v>61</v>
      </c>
      <c r="E7" t="s">
        <v>57</v>
      </c>
      <c r="F7" t="s">
        <v>4</v>
      </c>
      <c r="G7" t="s">
        <v>17</v>
      </c>
      <c r="J7" t="s">
        <v>114</v>
      </c>
      <c r="M7">
        <v>5</v>
      </c>
      <c r="N7" t="s">
        <v>61</v>
      </c>
      <c r="O7" t="s">
        <v>61</v>
      </c>
      <c r="Q7">
        <v>5</v>
      </c>
      <c r="R7" t="s">
        <v>504</v>
      </c>
      <c r="T7" s="62">
        <v>44074</v>
      </c>
      <c r="U7" s="62">
        <v>44377</v>
      </c>
      <c r="W7" t="s">
        <v>644</v>
      </c>
    </row>
    <row r="8" spans="1:25" x14ac:dyDescent="0.45">
      <c r="A8" t="s">
        <v>131</v>
      </c>
      <c r="B8" t="s">
        <v>129</v>
      </c>
      <c r="C8" t="s">
        <v>444</v>
      </c>
      <c r="E8" t="s">
        <v>16</v>
      </c>
      <c r="F8" t="s">
        <v>5</v>
      </c>
      <c r="G8" t="s">
        <v>18</v>
      </c>
      <c r="M8">
        <v>6</v>
      </c>
      <c r="Q8">
        <v>6</v>
      </c>
      <c r="R8" t="s">
        <v>505</v>
      </c>
      <c r="T8" s="62">
        <v>44104</v>
      </c>
      <c r="U8" s="62">
        <v>44469</v>
      </c>
      <c r="W8" t="s">
        <v>98</v>
      </c>
    </row>
    <row r="9" spans="1:25" x14ac:dyDescent="0.45">
      <c r="A9" t="s">
        <v>132</v>
      </c>
      <c r="B9" t="s">
        <v>133</v>
      </c>
      <c r="C9" t="s">
        <v>445</v>
      </c>
      <c r="F9" t="s">
        <v>6</v>
      </c>
      <c r="G9" t="s">
        <v>98</v>
      </c>
      <c r="M9">
        <v>7</v>
      </c>
      <c r="Q9">
        <v>7</v>
      </c>
      <c r="R9" t="s">
        <v>506</v>
      </c>
      <c r="T9" s="62">
        <v>44135</v>
      </c>
      <c r="U9" s="62">
        <v>44561</v>
      </c>
    </row>
    <row r="10" spans="1:25" x14ac:dyDescent="0.45">
      <c r="A10" t="s">
        <v>140</v>
      </c>
      <c r="B10" t="s">
        <v>127</v>
      </c>
      <c r="C10" t="s">
        <v>446</v>
      </c>
      <c r="F10" t="s">
        <v>7</v>
      </c>
      <c r="M10">
        <v>8</v>
      </c>
      <c r="Q10">
        <v>8</v>
      </c>
      <c r="R10" t="s">
        <v>507</v>
      </c>
      <c r="T10" s="62">
        <v>44165</v>
      </c>
    </row>
    <row r="11" spans="1:25" x14ac:dyDescent="0.45">
      <c r="A11" t="s">
        <v>134</v>
      </c>
      <c r="B11" t="s">
        <v>127</v>
      </c>
      <c r="C11" t="s">
        <v>447</v>
      </c>
      <c r="F11" t="s">
        <v>19</v>
      </c>
      <c r="M11">
        <v>9</v>
      </c>
      <c r="Q11">
        <v>9</v>
      </c>
      <c r="R11" t="s">
        <v>508</v>
      </c>
      <c r="T11" s="62">
        <v>44196</v>
      </c>
    </row>
    <row r="12" spans="1:25" x14ac:dyDescent="0.45">
      <c r="A12" t="s">
        <v>141</v>
      </c>
      <c r="B12" t="s">
        <v>142</v>
      </c>
      <c r="C12" t="s">
        <v>448</v>
      </c>
      <c r="F12" t="s">
        <v>28</v>
      </c>
      <c r="M12">
        <v>10</v>
      </c>
      <c r="Q12">
        <v>10</v>
      </c>
      <c r="R12" t="s">
        <v>509</v>
      </c>
      <c r="T12" s="62">
        <v>44227</v>
      </c>
    </row>
    <row r="13" spans="1:25" x14ac:dyDescent="0.45">
      <c r="A13" t="s">
        <v>135</v>
      </c>
      <c r="B13" t="s">
        <v>136</v>
      </c>
      <c r="C13" t="s">
        <v>449</v>
      </c>
      <c r="F13" t="s">
        <v>20</v>
      </c>
      <c r="M13">
        <v>11</v>
      </c>
      <c r="Q13">
        <v>11</v>
      </c>
      <c r="R13" t="s">
        <v>510</v>
      </c>
      <c r="T13" s="62">
        <v>44255</v>
      </c>
    </row>
    <row r="14" spans="1:25" x14ac:dyDescent="0.45">
      <c r="A14" t="s">
        <v>143</v>
      </c>
      <c r="B14" t="s">
        <v>144</v>
      </c>
      <c r="F14" t="s">
        <v>21</v>
      </c>
      <c r="M14">
        <v>12</v>
      </c>
      <c r="Q14">
        <v>12</v>
      </c>
      <c r="R14" t="s">
        <v>511</v>
      </c>
      <c r="T14" s="62">
        <v>44286</v>
      </c>
    </row>
    <row r="15" spans="1:25" x14ac:dyDescent="0.45">
      <c r="A15" t="s">
        <v>147</v>
      </c>
      <c r="B15" t="s">
        <v>148</v>
      </c>
      <c r="C15" t="s">
        <v>450</v>
      </c>
      <c r="F15" t="s">
        <v>8</v>
      </c>
      <c r="M15">
        <v>13</v>
      </c>
      <c r="Q15">
        <v>13</v>
      </c>
      <c r="T15" s="62">
        <v>44316</v>
      </c>
    </row>
    <row r="16" spans="1:25" x14ac:dyDescent="0.45">
      <c r="A16" t="s">
        <v>149</v>
      </c>
      <c r="B16" t="s">
        <v>150</v>
      </c>
      <c r="C16" t="s">
        <v>451</v>
      </c>
      <c r="F16" t="s">
        <v>9</v>
      </c>
      <c r="M16">
        <v>14</v>
      </c>
      <c r="Q16">
        <v>14</v>
      </c>
      <c r="T16" s="62">
        <v>44347</v>
      </c>
    </row>
    <row r="17" spans="1:20" x14ac:dyDescent="0.45">
      <c r="A17" t="s">
        <v>151</v>
      </c>
      <c r="B17" t="s">
        <v>152</v>
      </c>
      <c r="C17" t="s">
        <v>452</v>
      </c>
      <c r="F17" t="s">
        <v>10</v>
      </c>
      <c r="M17">
        <v>15</v>
      </c>
      <c r="Q17">
        <v>15</v>
      </c>
      <c r="T17" s="62">
        <v>44377</v>
      </c>
    </row>
    <row r="18" spans="1:20" x14ac:dyDescent="0.45">
      <c r="A18" t="s">
        <v>153</v>
      </c>
      <c r="B18" t="s">
        <v>154</v>
      </c>
      <c r="C18" t="s">
        <v>453</v>
      </c>
      <c r="F18" t="s">
        <v>11</v>
      </c>
      <c r="M18">
        <v>16</v>
      </c>
      <c r="Q18">
        <v>16</v>
      </c>
      <c r="T18" s="62">
        <v>44408</v>
      </c>
    </row>
    <row r="19" spans="1:20" x14ac:dyDescent="0.45">
      <c r="A19" t="s">
        <v>155</v>
      </c>
      <c r="B19" t="s">
        <v>156</v>
      </c>
      <c r="C19" t="s">
        <v>454</v>
      </c>
      <c r="F19" t="s">
        <v>22</v>
      </c>
      <c r="M19">
        <v>17</v>
      </c>
      <c r="Q19">
        <v>17</v>
      </c>
      <c r="T19" s="62">
        <v>44439</v>
      </c>
    </row>
    <row r="20" spans="1:20" x14ac:dyDescent="0.45">
      <c r="A20" t="s">
        <v>157</v>
      </c>
      <c r="B20" t="s">
        <v>158</v>
      </c>
      <c r="C20" t="s">
        <v>455</v>
      </c>
      <c r="F20" t="s">
        <v>23</v>
      </c>
      <c r="M20">
        <v>18</v>
      </c>
      <c r="Q20">
        <v>18</v>
      </c>
      <c r="T20" s="62">
        <v>44469</v>
      </c>
    </row>
    <row r="21" spans="1:20" x14ac:dyDescent="0.45">
      <c r="A21" t="s">
        <v>145</v>
      </c>
      <c r="B21" t="s">
        <v>146</v>
      </c>
      <c r="C21" t="s">
        <v>456</v>
      </c>
      <c r="F21" t="s">
        <v>12</v>
      </c>
      <c r="M21">
        <v>19</v>
      </c>
      <c r="Q21">
        <v>19</v>
      </c>
      <c r="T21" s="62">
        <v>44500</v>
      </c>
    </row>
    <row r="22" spans="1:20" x14ac:dyDescent="0.45">
      <c r="A22" t="s">
        <v>163</v>
      </c>
      <c r="B22" t="s">
        <v>164</v>
      </c>
      <c r="C22" t="s">
        <v>457</v>
      </c>
      <c r="F22" t="s">
        <v>13</v>
      </c>
      <c r="M22">
        <v>20</v>
      </c>
      <c r="Q22">
        <v>20</v>
      </c>
      <c r="T22" s="62">
        <v>44530</v>
      </c>
    </row>
    <row r="23" spans="1:20" x14ac:dyDescent="0.45">
      <c r="A23" t="s">
        <v>159</v>
      </c>
      <c r="B23" t="s">
        <v>160</v>
      </c>
      <c r="C23" t="s">
        <v>458</v>
      </c>
      <c r="F23" t="s">
        <v>24</v>
      </c>
      <c r="M23">
        <v>21</v>
      </c>
      <c r="Q23">
        <v>21</v>
      </c>
      <c r="T23" s="62">
        <v>44561</v>
      </c>
    </row>
    <row r="24" spans="1:20" x14ac:dyDescent="0.45">
      <c r="A24" t="s">
        <v>161</v>
      </c>
      <c r="B24" t="s">
        <v>162</v>
      </c>
      <c r="C24" t="s">
        <v>459</v>
      </c>
      <c r="F24" t="s">
        <v>25</v>
      </c>
      <c r="M24">
        <v>22</v>
      </c>
      <c r="Q24">
        <v>22</v>
      </c>
    </row>
    <row r="25" spans="1:20" x14ac:dyDescent="0.45">
      <c r="A25" t="s">
        <v>165</v>
      </c>
      <c r="B25" t="s">
        <v>166</v>
      </c>
      <c r="C25" t="s">
        <v>460</v>
      </c>
      <c r="F25" t="s">
        <v>18</v>
      </c>
      <c r="M25">
        <v>23</v>
      </c>
      <c r="Q25">
        <v>23</v>
      </c>
    </row>
    <row r="26" spans="1:20" x14ac:dyDescent="0.45">
      <c r="A26" t="s">
        <v>167</v>
      </c>
      <c r="B26" t="s">
        <v>168</v>
      </c>
      <c r="C26" t="s">
        <v>461</v>
      </c>
      <c r="F26" t="s">
        <v>14</v>
      </c>
      <c r="M26">
        <v>24</v>
      </c>
      <c r="Q26">
        <v>24</v>
      </c>
    </row>
    <row r="27" spans="1:20" x14ac:dyDescent="0.45">
      <c r="A27" t="s">
        <v>171</v>
      </c>
      <c r="B27" t="s">
        <v>172</v>
      </c>
      <c r="C27" t="s">
        <v>462</v>
      </c>
      <c r="F27" t="s">
        <v>15</v>
      </c>
      <c r="M27">
        <v>25</v>
      </c>
      <c r="Q27">
        <v>25</v>
      </c>
    </row>
    <row r="28" spans="1:20" x14ac:dyDescent="0.45">
      <c r="A28" t="s">
        <v>173</v>
      </c>
      <c r="B28" t="s">
        <v>174</v>
      </c>
      <c r="C28" t="s">
        <v>463</v>
      </c>
      <c r="F28" t="s">
        <v>26</v>
      </c>
      <c r="M28">
        <v>26</v>
      </c>
      <c r="Q28">
        <v>26</v>
      </c>
    </row>
    <row r="29" spans="1:20" x14ac:dyDescent="0.45">
      <c r="A29" t="s">
        <v>175</v>
      </c>
      <c r="B29" t="s">
        <v>176</v>
      </c>
      <c r="C29" t="s">
        <v>464</v>
      </c>
      <c r="F29" t="s">
        <v>27</v>
      </c>
      <c r="M29">
        <v>27</v>
      </c>
      <c r="Q29">
        <v>27</v>
      </c>
    </row>
    <row r="30" spans="1:20" x14ac:dyDescent="0.45">
      <c r="A30" t="s">
        <v>177</v>
      </c>
      <c r="B30" t="s">
        <v>178</v>
      </c>
      <c r="C30" t="s">
        <v>465</v>
      </c>
      <c r="F30" t="s">
        <v>16</v>
      </c>
      <c r="M30">
        <v>28</v>
      </c>
      <c r="Q30">
        <v>28</v>
      </c>
    </row>
    <row r="31" spans="1:20" x14ac:dyDescent="0.45">
      <c r="A31" t="s">
        <v>179</v>
      </c>
      <c r="B31" t="s">
        <v>180</v>
      </c>
      <c r="C31" t="s">
        <v>466</v>
      </c>
      <c r="M31">
        <v>29</v>
      </c>
      <c r="Q31">
        <v>29</v>
      </c>
    </row>
    <row r="32" spans="1:20" x14ac:dyDescent="0.45">
      <c r="A32" t="s">
        <v>181</v>
      </c>
      <c r="B32" t="s">
        <v>182</v>
      </c>
      <c r="C32" t="s">
        <v>467</v>
      </c>
      <c r="M32">
        <v>30</v>
      </c>
      <c r="Q32">
        <v>30</v>
      </c>
    </row>
    <row r="33" spans="1:17" x14ac:dyDescent="0.45">
      <c r="A33" t="s">
        <v>183</v>
      </c>
      <c r="B33" t="s">
        <v>184</v>
      </c>
      <c r="C33" t="s">
        <v>468</v>
      </c>
      <c r="M33">
        <v>31</v>
      </c>
      <c r="Q33">
        <v>31</v>
      </c>
    </row>
    <row r="34" spans="1:17" x14ac:dyDescent="0.45">
      <c r="A34" t="s">
        <v>185</v>
      </c>
      <c r="B34" t="s">
        <v>186</v>
      </c>
      <c r="C34" t="s">
        <v>469</v>
      </c>
      <c r="M34">
        <v>32</v>
      </c>
      <c r="Q34">
        <v>32</v>
      </c>
    </row>
    <row r="35" spans="1:17" x14ac:dyDescent="0.45">
      <c r="A35" t="s">
        <v>187</v>
      </c>
      <c r="B35" t="s">
        <v>186</v>
      </c>
      <c r="C35" t="s">
        <v>470</v>
      </c>
      <c r="M35">
        <v>33</v>
      </c>
      <c r="Q35">
        <v>33</v>
      </c>
    </row>
    <row r="36" spans="1:17" x14ac:dyDescent="0.45">
      <c r="A36" t="s">
        <v>188</v>
      </c>
      <c r="B36" t="s">
        <v>189</v>
      </c>
      <c r="C36" t="s">
        <v>471</v>
      </c>
      <c r="M36">
        <v>34</v>
      </c>
      <c r="Q36">
        <v>34</v>
      </c>
    </row>
    <row r="37" spans="1:17" x14ac:dyDescent="0.45">
      <c r="A37" t="s">
        <v>190</v>
      </c>
      <c r="B37" t="s">
        <v>191</v>
      </c>
      <c r="M37">
        <v>35</v>
      </c>
      <c r="Q37">
        <v>35</v>
      </c>
    </row>
    <row r="38" spans="1:17" x14ac:dyDescent="0.45">
      <c r="A38" t="s">
        <v>192</v>
      </c>
      <c r="B38" t="s">
        <v>189</v>
      </c>
      <c r="M38">
        <v>36</v>
      </c>
      <c r="Q38">
        <v>36</v>
      </c>
    </row>
    <row r="39" spans="1:17" x14ac:dyDescent="0.45">
      <c r="A39" t="s">
        <v>193</v>
      </c>
      <c r="B39" t="s">
        <v>194</v>
      </c>
      <c r="M39">
        <v>37</v>
      </c>
      <c r="Q39">
        <v>37</v>
      </c>
    </row>
    <row r="40" spans="1:17" x14ac:dyDescent="0.45">
      <c r="A40" t="s">
        <v>195</v>
      </c>
      <c r="B40" t="s">
        <v>186</v>
      </c>
      <c r="M40">
        <v>38</v>
      </c>
      <c r="Q40">
        <v>38</v>
      </c>
    </row>
    <row r="41" spans="1:17" x14ac:dyDescent="0.45">
      <c r="A41" t="s">
        <v>196</v>
      </c>
      <c r="B41" t="s">
        <v>197</v>
      </c>
      <c r="M41">
        <v>39</v>
      </c>
      <c r="Q41">
        <v>39</v>
      </c>
    </row>
    <row r="42" spans="1:17" x14ac:dyDescent="0.45">
      <c r="A42" t="s">
        <v>198</v>
      </c>
      <c r="B42" t="s">
        <v>127</v>
      </c>
      <c r="M42">
        <v>40</v>
      </c>
      <c r="Q42">
        <v>40</v>
      </c>
    </row>
    <row r="43" spans="1:17" x14ac:dyDescent="0.45">
      <c r="A43" t="s">
        <v>199</v>
      </c>
      <c r="B43" t="s">
        <v>200</v>
      </c>
      <c r="M43">
        <v>41</v>
      </c>
      <c r="Q43">
        <v>41</v>
      </c>
    </row>
    <row r="44" spans="1:17" x14ac:dyDescent="0.45">
      <c r="A44" t="s">
        <v>169</v>
      </c>
      <c r="B44" t="s">
        <v>150</v>
      </c>
      <c r="M44">
        <v>42</v>
      </c>
      <c r="Q44">
        <v>42</v>
      </c>
    </row>
    <row r="45" spans="1:17" x14ac:dyDescent="0.45">
      <c r="A45" t="s">
        <v>170</v>
      </c>
      <c r="B45" t="s">
        <v>127</v>
      </c>
      <c r="M45">
        <v>43</v>
      </c>
      <c r="Q45">
        <v>43</v>
      </c>
    </row>
    <row r="46" spans="1:17" x14ac:dyDescent="0.45">
      <c r="A46" t="s">
        <v>204</v>
      </c>
      <c r="B46" t="s">
        <v>205</v>
      </c>
      <c r="M46">
        <v>44</v>
      </c>
      <c r="Q46">
        <v>44</v>
      </c>
    </row>
    <row r="47" spans="1:17" x14ac:dyDescent="0.45">
      <c r="A47" t="s">
        <v>206</v>
      </c>
      <c r="B47" t="s">
        <v>207</v>
      </c>
      <c r="M47">
        <v>45</v>
      </c>
      <c r="Q47">
        <v>45</v>
      </c>
    </row>
    <row r="48" spans="1:17" x14ac:dyDescent="0.45">
      <c r="A48" t="s">
        <v>201</v>
      </c>
      <c r="B48" t="s">
        <v>191</v>
      </c>
      <c r="M48">
        <v>46</v>
      </c>
      <c r="Q48">
        <v>46</v>
      </c>
    </row>
    <row r="49" spans="1:17" x14ac:dyDescent="0.45">
      <c r="A49" t="s">
        <v>208</v>
      </c>
      <c r="B49" t="s">
        <v>209</v>
      </c>
      <c r="M49">
        <v>47</v>
      </c>
      <c r="Q49">
        <v>47</v>
      </c>
    </row>
    <row r="50" spans="1:17" x14ac:dyDescent="0.45">
      <c r="A50" t="s">
        <v>202</v>
      </c>
      <c r="B50" t="s">
        <v>203</v>
      </c>
      <c r="M50">
        <v>48</v>
      </c>
      <c r="Q50">
        <v>48</v>
      </c>
    </row>
    <row r="51" spans="1:17" x14ac:dyDescent="0.45">
      <c r="A51" t="s">
        <v>210</v>
      </c>
      <c r="B51" t="s">
        <v>211</v>
      </c>
      <c r="M51">
        <v>49</v>
      </c>
      <c r="Q51">
        <v>49</v>
      </c>
    </row>
    <row r="52" spans="1:17" x14ac:dyDescent="0.45">
      <c r="A52" t="s">
        <v>212</v>
      </c>
      <c r="B52" t="s">
        <v>164</v>
      </c>
      <c r="M52">
        <v>50</v>
      </c>
      <c r="Q52">
        <v>50</v>
      </c>
    </row>
    <row r="53" spans="1:17" x14ac:dyDescent="0.45">
      <c r="A53" t="s">
        <v>213</v>
      </c>
      <c r="B53" t="s">
        <v>214</v>
      </c>
      <c r="M53">
        <v>51</v>
      </c>
      <c r="Q53">
        <v>51</v>
      </c>
    </row>
    <row r="54" spans="1:17" x14ac:dyDescent="0.45">
      <c r="A54" t="s">
        <v>215</v>
      </c>
      <c r="B54" t="s">
        <v>214</v>
      </c>
      <c r="M54">
        <v>52</v>
      </c>
      <c r="Q54">
        <v>52</v>
      </c>
    </row>
    <row r="55" spans="1:17" x14ac:dyDescent="0.45">
      <c r="A55" t="s">
        <v>216</v>
      </c>
      <c r="B55" t="s">
        <v>217</v>
      </c>
      <c r="M55">
        <v>53</v>
      </c>
      <c r="Q55">
        <v>53</v>
      </c>
    </row>
    <row r="56" spans="1:17" x14ac:dyDescent="0.45">
      <c r="A56" t="s">
        <v>422</v>
      </c>
      <c r="B56" t="s">
        <v>425</v>
      </c>
      <c r="M56">
        <v>54</v>
      </c>
      <c r="Q56">
        <v>54</v>
      </c>
    </row>
    <row r="57" spans="1:17" x14ac:dyDescent="0.45">
      <c r="A57" t="s">
        <v>218</v>
      </c>
      <c r="B57" t="s">
        <v>127</v>
      </c>
      <c r="M57">
        <v>55</v>
      </c>
      <c r="Q57">
        <v>55</v>
      </c>
    </row>
    <row r="58" spans="1:17" x14ac:dyDescent="0.45">
      <c r="A58" t="s">
        <v>219</v>
      </c>
      <c r="B58" t="s">
        <v>220</v>
      </c>
      <c r="M58">
        <v>56</v>
      </c>
      <c r="Q58">
        <v>56</v>
      </c>
    </row>
    <row r="59" spans="1:17" x14ac:dyDescent="0.45">
      <c r="A59" t="s">
        <v>221</v>
      </c>
      <c r="B59" t="s">
        <v>222</v>
      </c>
      <c r="M59">
        <v>57</v>
      </c>
      <c r="Q59">
        <v>57</v>
      </c>
    </row>
    <row r="60" spans="1:17" x14ac:dyDescent="0.45">
      <c r="A60" t="s">
        <v>223</v>
      </c>
      <c r="B60" t="s">
        <v>224</v>
      </c>
      <c r="M60">
        <v>58</v>
      </c>
      <c r="Q60">
        <v>58</v>
      </c>
    </row>
    <row r="61" spans="1:17" x14ac:dyDescent="0.45">
      <c r="A61" t="s">
        <v>225</v>
      </c>
      <c r="B61" t="s">
        <v>226</v>
      </c>
      <c r="M61">
        <v>59</v>
      </c>
      <c r="Q61">
        <v>59</v>
      </c>
    </row>
    <row r="62" spans="1:17" x14ac:dyDescent="0.45">
      <c r="A62" t="s">
        <v>227</v>
      </c>
      <c r="B62" t="s">
        <v>191</v>
      </c>
      <c r="M62">
        <v>60</v>
      </c>
      <c r="Q62">
        <v>60</v>
      </c>
    </row>
    <row r="63" spans="1:17" x14ac:dyDescent="0.45">
      <c r="A63" t="s">
        <v>228</v>
      </c>
      <c r="B63" t="s">
        <v>229</v>
      </c>
      <c r="M63">
        <v>61</v>
      </c>
      <c r="Q63">
        <v>61</v>
      </c>
    </row>
    <row r="64" spans="1:17" x14ac:dyDescent="0.45">
      <c r="A64" t="s">
        <v>230</v>
      </c>
      <c r="B64" t="s">
        <v>231</v>
      </c>
      <c r="M64">
        <v>62</v>
      </c>
      <c r="Q64">
        <v>62</v>
      </c>
    </row>
    <row r="65" spans="1:17" x14ac:dyDescent="0.45">
      <c r="A65" t="s">
        <v>232</v>
      </c>
      <c r="B65" t="s">
        <v>191</v>
      </c>
      <c r="M65">
        <v>63</v>
      </c>
      <c r="Q65">
        <v>63</v>
      </c>
    </row>
    <row r="66" spans="1:17" x14ac:dyDescent="0.45">
      <c r="A66" t="s">
        <v>233</v>
      </c>
      <c r="B66" t="s">
        <v>191</v>
      </c>
      <c r="M66">
        <v>64</v>
      </c>
      <c r="Q66">
        <v>64</v>
      </c>
    </row>
    <row r="67" spans="1:17" x14ac:dyDescent="0.45">
      <c r="A67" t="s">
        <v>234</v>
      </c>
      <c r="B67" t="s">
        <v>235</v>
      </c>
      <c r="M67">
        <v>65</v>
      </c>
      <c r="Q67">
        <v>65</v>
      </c>
    </row>
    <row r="68" spans="1:17" x14ac:dyDescent="0.45">
      <c r="A68" t="s">
        <v>239</v>
      </c>
      <c r="B68" t="s">
        <v>240</v>
      </c>
      <c r="M68">
        <v>66</v>
      </c>
      <c r="Q68">
        <v>66</v>
      </c>
    </row>
    <row r="69" spans="1:17" x14ac:dyDescent="0.45">
      <c r="A69" t="s">
        <v>241</v>
      </c>
      <c r="B69" t="s">
        <v>209</v>
      </c>
      <c r="M69">
        <v>67</v>
      </c>
      <c r="Q69">
        <v>67</v>
      </c>
    </row>
    <row r="70" spans="1:17" x14ac:dyDescent="0.45">
      <c r="A70" t="s">
        <v>242</v>
      </c>
      <c r="B70" t="s">
        <v>243</v>
      </c>
      <c r="M70">
        <v>68</v>
      </c>
      <c r="Q70">
        <v>68</v>
      </c>
    </row>
    <row r="71" spans="1:17" x14ac:dyDescent="0.45">
      <c r="A71" t="s">
        <v>236</v>
      </c>
      <c r="B71" t="s">
        <v>237</v>
      </c>
      <c r="M71">
        <v>69</v>
      </c>
      <c r="Q71">
        <v>69</v>
      </c>
    </row>
    <row r="72" spans="1:17" x14ac:dyDescent="0.45">
      <c r="A72" t="s">
        <v>238</v>
      </c>
      <c r="B72" t="s">
        <v>191</v>
      </c>
      <c r="M72">
        <v>70</v>
      </c>
      <c r="Q72">
        <v>70</v>
      </c>
    </row>
    <row r="73" spans="1:17" x14ac:dyDescent="0.45">
      <c r="A73" t="s">
        <v>244</v>
      </c>
      <c r="B73" t="s">
        <v>245</v>
      </c>
      <c r="M73">
        <v>71</v>
      </c>
      <c r="Q73">
        <v>71</v>
      </c>
    </row>
    <row r="74" spans="1:17" x14ac:dyDescent="0.45">
      <c r="A74" t="s">
        <v>249</v>
      </c>
      <c r="B74" t="s">
        <v>209</v>
      </c>
      <c r="M74">
        <v>72</v>
      </c>
      <c r="Q74">
        <v>72</v>
      </c>
    </row>
    <row r="75" spans="1:17" x14ac:dyDescent="0.45">
      <c r="A75" t="s">
        <v>246</v>
      </c>
      <c r="B75" t="s">
        <v>191</v>
      </c>
      <c r="M75">
        <v>73</v>
      </c>
      <c r="Q75">
        <v>73</v>
      </c>
    </row>
    <row r="76" spans="1:17" x14ac:dyDescent="0.45">
      <c r="A76" t="s">
        <v>250</v>
      </c>
      <c r="B76" t="s">
        <v>251</v>
      </c>
      <c r="M76">
        <v>74</v>
      </c>
      <c r="Q76">
        <v>74</v>
      </c>
    </row>
    <row r="77" spans="1:17" x14ac:dyDescent="0.45">
      <c r="A77" t="s">
        <v>247</v>
      </c>
      <c r="B77" t="s">
        <v>162</v>
      </c>
      <c r="M77">
        <v>75</v>
      </c>
      <c r="Q77">
        <v>75</v>
      </c>
    </row>
    <row r="78" spans="1:17" x14ac:dyDescent="0.45">
      <c r="A78" t="s">
        <v>248</v>
      </c>
      <c r="B78" t="s">
        <v>191</v>
      </c>
      <c r="M78">
        <v>76</v>
      </c>
      <c r="Q78">
        <v>76</v>
      </c>
    </row>
    <row r="79" spans="1:17" x14ac:dyDescent="0.45">
      <c r="A79" t="s">
        <v>252</v>
      </c>
      <c r="B79" t="s">
        <v>209</v>
      </c>
      <c r="M79">
        <v>77</v>
      </c>
      <c r="Q79">
        <v>77</v>
      </c>
    </row>
    <row r="80" spans="1:17" x14ac:dyDescent="0.45">
      <c r="A80" t="s">
        <v>253</v>
      </c>
      <c r="B80" t="s">
        <v>254</v>
      </c>
      <c r="M80">
        <v>78</v>
      </c>
      <c r="Q80">
        <v>78</v>
      </c>
    </row>
    <row r="81" spans="1:17" x14ac:dyDescent="0.45">
      <c r="A81" t="s">
        <v>255</v>
      </c>
      <c r="B81" t="s">
        <v>127</v>
      </c>
      <c r="M81">
        <v>79</v>
      </c>
      <c r="Q81">
        <v>79</v>
      </c>
    </row>
    <row r="82" spans="1:17" x14ac:dyDescent="0.45">
      <c r="A82" t="s">
        <v>259</v>
      </c>
      <c r="B82" t="s">
        <v>260</v>
      </c>
      <c r="M82">
        <v>80</v>
      </c>
      <c r="Q82">
        <v>80</v>
      </c>
    </row>
    <row r="83" spans="1:17" x14ac:dyDescent="0.45">
      <c r="A83" t="s">
        <v>423</v>
      </c>
      <c r="B83" t="s">
        <v>424</v>
      </c>
      <c r="M83">
        <v>81</v>
      </c>
      <c r="Q83">
        <v>81</v>
      </c>
    </row>
    <row r="84" spans="1:17" x14ac:dyDescent="0.45">
      <c r="A84" t="s">
        <v>256</v>
      </c>
      <c r="B84" t="s">
        <v>191</v>
      </c>
      <c r="M84">
        <v>82</v>
      </c>
      <c r="Q84">
        <v>82</v>
      </c>
    </row>
    <row r="85" spans="1:17" x14ac:dyDescent="0.45">
      <c r="A85" t="s">
        <v>257</v>
      </c>
      <c r="B85" t="s">
        <v>258</v>
      </c>
      <c r="M85">
        <v>83</v>
      </c>
      <c r="Q85">
        <v>83</v>
      </c>
    </row>
    <row r="86" spans="1:17" x14ac:dyDescent="0.45">
      <c r="A86" t="s">
        <v>261</v>
      </c>
      <c r="B86" t="s">
        <v>262</v>
      </c>
      <c r="M86">
        <v>84</v>
      </c>
      <c r="Q86">
        <v>84</v>
      </c>
    </row>
    <row r="87" spans="1:17" x14ac:dyDescent="0.45">
      <c r="A87" t="s">
        <v>263</v>
      </c>
      <c r="B87" t="s">
        <v>209</v>
      </c>
      <c r="M87">
        <v>85</v>
      </c>
      <c r="Q87">
        <v>85</v>
      </c>
    </row>
    <row r="88" spans="1:17" x14ac:dyDescent="0.45">
      <c r="A88" t="s">
        <v>264</v>
      </c>
      <c r="B88" t="s">
        <v>265</v>
      </c>
      <c r="M88">
        <v>86</v>
      </c>
      <c r="Q88">
        <v>86</v>
      </c>
    </row>
    <row r="89" spans="1:17" x14ac:dyDescent="0.45">
      <c r="A89" t="s">
        <v>266</v>
      </c>
      <c r="B89" t="s">
        <v>267</v>
      </c>
      <c r="M89">
        <v>87</v>
      </c>
      <c r="Q89">
        <v>87</v>
      </c>
    </row>
    <row r="90" spans="1:17" x14ac:dyDescent="0.45">
      <c r="A90" t="s">
        <v>268</v>
      </c>
      <c r="B90" t="s">
        <v>269</v>
      </c>
      <c r="M90">
        <v>88</v>
      </c>
      <c r="Q90">
        <v>88</v>
      </c>
    </row>
    <row r="91" spans="1:17" x14ac:dyDescent="0.45">
      <c r="A91" t="s">
        <v>274</v>
      </c>
      <c r="B91" t="s">
        <v>205</v>
      </c>
      <c r="M91">
        <v>89</v>
      </c>
      <c r="Q91">
        <v>89</v>
      </c>
    </row>
    <row r="92" spans="1:17" x14ac:dyDescent="0.45">
      <c r="A92" t="s">
        <v>275</v>
      </c>
      <c r="B92" t="s">
        <v>205</v>
      </c>
      <c r="M92">
        <v>90</v>
      </c>
      <c r="Q92">
        <v>90</v>
      </c>
    </row>
    <row r="93" spans="1:17" x14ac:dyDescent="0.45">
      <c r="A93" t="s">
        <v>276</v>
      </c>
      <c r="B93" t="s">
        <v>191</v>
      </c>
      <c r="M93">
        <v>91</v>
      </c>
      <c r="Q93">
        <v>91</v>
      </c>
    </row>
    <row r="94" spans="1:17" x14ac:dyDescent="0.45">
      <c r="A94" t="s">
        <v>277</v>
      </c>
      <c r="B94" t="s">
        <v>278</v>
      </c>
      <c r="M94">
        <v>92</v>
      </c>
      <c r="Q94">
        <v>92</v>
      </c>
    </row>
    <row r="95" spans="1:17" x14ac:dyDescent="0.45">
      <c r="A95" t="s">
        <v>279</v>
      </c>
      <c r="B95" t="s">
        <v>191</v>
      </c>
      <c r="M95">
        <v>93</v>
      </c>
      <c r="Q95">
        <v>93</v>
      </c>
    </row>
    <row r="96" spans="1:17" x14ac:dyDescent="0.45">
      <c r="A96" t="s">
        <v>280</v>
      </c>
      <c r="B96" t="s">
        <v>281</v>
      </c>
      <c r="M96">
        <v>94</v>
      </c>
      <c r="Q96">
        <v>94</v>
      </c>
    </row>
    <row r="97" spans="1:17" x14ac:dyDescent="0.45">
      <c r="A97" t="s">
        <v>282</v>
      </c>
      <c r="B97" t="s">
        <v>191</v>
      </c>
      <c r="M97">
        <v>95</v>
      </c>
      <c r="Q97">
        <v>95</v>
      </c>
    </row>
    <row r="98" spans="1:17" x14ac:dyDescent="0.45">
      <c r="A98" t="s">
        <v>283</v>
      </c>
      <c r="B98" t="s">
        <v>284</v>
      </c>
      <c r="M98">
        <v>96</v>
      </c>
      <c r="Q98">
        <v>96</v>
      </c>
    </row>
    <row r="99" spans="1:17" x14ac:dyDescent="0.45">
      <c r="A99" t="s">
        <v>285</v>
      </c>
      <c r="B99" t="s">
        <v>286</v>
      </c>
      <c r="M99">
        <v>97</v>
      </c>
      <c r="Q99">
        <v>97</v>
      </c>
    </row>
    <row r="100" spans="1:17" x14ac:dyDescent="0.45">
      <c r="A100" t="s">
        <v>287</v>
      </c>
      <c r="B100" t="s">
        <v>288</v>
      </c>
      <c r="M100">
        <v>98</v>
      </c>
      <c r="Q100">
        <v>98</v>
      </c>
    </row>
    <row r="101" spans="1:17" x14ac:dyDescent="0.45">
      <c r="A101" t="s">
        <v>289</v>
      </c>
      <c r="B101" t="s">
        <v>290</v>
      </c>
      <c r="M101">
        <v>99</v>
      </c>
      <c r="Q101">
        <v>99</v>
      </c>
    </row>
    <row r="102" spans="1:17" x14ac:dyDescent="0.45">
      <c r="A102" t="s">
        <v>291</v>
      </c>
      <c r="B102" t="s">
        <v>290</v>
      </c>
      <c r="M102">
        <v>100</v>
      </c>
      <c r="Q102">
        <v>100</v>
      </c>
    </row>
    <row r="103" spans="1:17" x14ac:dyDescent="0.45">
      <c r="A103" t="s">
        <v>292</v>
      </c>
      <c r="B103" t="s">
        <v>293</v>
      </c>
      <c r="M103">
        <v>101</v>
      </c>
      <c r="Q103">
        <v>101</v>
      </c>
    </row>
    <row r="104" spans="1:17" x14ac:dyDescent="0.45">
      <c r="A104" t="s">
        <v>294</v>
      </c>
      <c r="B104" t="s">
        <v>150</v>
      </c>
      <c r="M104">
        <v>102</v>
      </c>
      <c r="Q104">
        <v>102</v>
      </c>
    </row>
    <row r="105" spans="1:17" x14ac:dyDescent="0.45">
      <c r="A105" t="s">
        <v>295</v>
      </c>
      <c r="B105" t="s">
        <v>296</v>
      </c>
      <c r="M105">
        <v>103</v>
      </c>
      <c r="Q105">
        <v>103</v>
      </c>
    </row>
    <row r="106" spans="1:17" x14ac:dyDescent="0.45">
      <c r="A106" t="s">
        <v>270</v>
      </c>
      <c r="B106" t="s">
        <v>203</v>
      </c>
      <c r="M106">
        <v>104</v>
      </c>
      <c r="Q106">
        <v>104</v>
      </c>
    </row>
    <row r="107" spans="1:17" x14ac:dyDescent="0.45">
      <c r="A107" t="s">
        <v>271</v>
      </c>
      <c r="B107" t="s">
        <v>203</v>
      </c>
      <c r="M107">
        <v>105</v>
      </c>
      <c r="Q107">
        <v>105</v>
      </c>
    </row>
    <row r="108" spans="1:17" x14ac:dyDescent="0.45">
      <c r="A108" t="s">
        <v>272</v>
      </c>
      <c r="B108" t="s">
        <v>273</v>
      </c>
      <c r="M108">
        <v>106</v>
      </c>
      <c r="Q108">
        <v>106</v>
      </c>
    </row>
    <row r="109" spans="1:17" x14ac:dyDescent="0.45">
      <c r="A109" t="s">
        <v>297</v>
      </c>
      <c r="B109" t="s">
        <v>209</v>
      </c>
      <c r="M109">
        <v>107</v>
      </c>
      <c r="Q109">
        <v>107</v>
      </c>
    </row>
    <row r="110" spans="1:17" x14ac:dyDescent="0.45">
      <c r="A110" t="s">
        <v>298</v>
      </c>
      <c r="B110" t="s">
        <v>299</v>
      </c>
      <c r="M110">
        <v>108</v>
      </c>
      <c r="Q110">
        <v>108</v>
      </c>
    </row>
    <row r="111" spans="1:17" x14ac:dyDescent="0.45">
      <c r="A111" t="s">
        <v>306</v>
      </c>
      <c r="B111" t="s">
        <v>307</v>
      </c>
      <c r="M111">
        <v>109</v>
      </c>
      <c r="Q111">
        <v>109</v>
      </c>
    </row>
    <row r="112" spans="1:17" x14ac:dyDescent="0.45">
      <c r="A112" t="s">
        <v>308</v>
      </c>
      <c r="B112" t="s">
        <v>307</v>
      </c>
      <c r="M112">
        <v>110</v>
      </c>
      <c r="Q112">
        <v>110</v>
      </c>
    </row>
    <row r="113" spans="1:17" x14ac:dyDescent="0.45">
      <c r="A113" t="s">
        <v>300</v>
      </c>
      <c r="B113" t="s">
        <v>301</v>
      </c>
      <c r="M113">
        <v>111</v>
      </c>
      <c r="Q113">
        <v>111</v>
      </c>
    </row>
    <row r="114" spans="1:17" x14ac:dyDescent="0.45">
      <c r="A114" t="s">
        <v>309</v>
      </c>
      <c r="B114" t="s">
        <v>310</v>
      </c>
      <c r="M114">
        <v>112</v>
      </c>
      <c r="Q114">
        <v>112</v>
      </c>
    </row>
    <row r="115" spans="1:17" x14ac:dyDescent="0.45">
      <c r="A115" t="s">
        <v>302</v>
      </c>
      <c r="B115" t="s">
        <v>303</v>
      </c>
      <c r="M115">
        <v>113</v>
      </c>
      <c r="Q115">
        <v>113</v>
      </c>
    </row>
    <row r="116" spans="1:17" x14ac:dyDescent="0.45">
      <c r="A116" t="s">
        <v>311</v>
      </c>
      <c r="B116" t="s">
        <v>209</v>
      </c>
      <c r="M116">
        <v>114</v>
      </c>
      <c r="Q116">
        <v>114</v>
      </c>
    </row>
    <row r="117" spans="1:17" x14ac:dyDescent="0.45">
      <c r="A117" t="s">
        <v>312</v>
      </c>
      <c r="B117" t="s">
        <v>305</v>
      </c>
      <c r="M117">
        <v>115</v>
      </c>
      <c r="Q117">
        <v>115</v>
      </c>
    </row>
    <row r="118" spans="1:17" x14ac:dyDescent="0.45">
      <c r="A118" t="s">
        <v>313</v>
      </c>
      <c r="B118" t="s">
        <v>305</v>
      </c>
      <c r="M118">
        <v>116</v>
      </c>
      <c r="Q118" t="s">
        <v>499</v>
      </c>
    </row>
    <row r="119" spans="1:17" x14ac:dyDescent="0.45">
      <c r="A119" t="s">
        <v>304</v>
      </c>
      <c r="B119" t="s">
        <v>305</v>
      </c>
      <c r="M119">
        <v>117</v>
      </c>
    </row>
    <row r="120" spans="1:17" x14ac:dyDescent="0.45">
      <c r="A120" t="s">
        <v>314</v>
      </c>
      <c r="B120" t="s">
        <v>315</v>
      </c>
      <c r="M120">
        <v>118</v>
      </c>
    </row>
    <row r="121" spans="1:17" x14ac:dyDescent="0.45">
      <c r="A121" t="s">
        <v>316</v>
      </c>
      <c r="B121" t="s">
        <v>317</v>
      </c>
      <c r="M121">
        <v>119</v>
      </c>
    </row>
    <row r="122" spans="1:17" x14ac:dyDescent="0.45">
      <c r="A122" t="s">
        <v>318</v>
      </c>
      <c r="B122" t="s">
        <v>209</v>
      </c>
      <c r="M122">
        <v>120</v>
      </c>
    </row>
    <row r="123" spans="1:17" x14ac:dyDescent="0.45">
      <c r="A123" t="s">
        <v>319</v>
      </c>
      <c r="B123" t="s">
        <v>320</v>
      </c>
      <c r="M123">
        <v>121</v>
      </c>
    </row>
    <row r="124" spans="1:17" x14ac:dyDescent="0.45">
      <c r="A124" t="s">
        <v>321</v>
      </c>
      <c r="B124" t="s">
        <v>321</v>
      </c>
      <c r="M124">
        <v>122</v>
      </c>
    </row>
    <row r="125" spans="1:17" x14ac:dyDescent="0.45">
      <c r="A125" t="s">
        <v>322</v>
      </c>
      <c r="B125" t="s">
        <v>254</v>
      </c>
      <c r="M125">
        <v>123</v>
      </c>
    </row>
    <row r="126" spans="1:17" x14ac:dyDescent="0.45">
      <c r="A126" t="s">
        <v>323</v>
      </c>
      <c r="B126" t="s">
        <v>152</v>
      </c>
      <c r="M126">
        <v>124</v>
      </c>
    </row>
    <row r="127" spans="1:17" x14ac:dyDescent="0.45">
      <c r="A127" t="s">
        <v>324</v>
      </c>
      <c r="B127" t="s">
        <v>152</v>
      </c>
      <c r="M127">
        <v>125</v>
      </c>
    </row>
    <row r="128" spans="1:17" x14ac:dyDescent="0.45">
      <c r="A128" t="s">
        <v>325</v>
      </c>
      <c r="B128" t="s">
        <v>152</v>
      </c>
      <c r="M128">
        <v>126</v>
      </c>
    </row>
    <row r="129" spans="1:13" x14ac:dyDescent="0.45">
      <c r="A129" t="s">
        <v>326</v>
      </c>
      <c r="B129" t="s">
        <v>262</v>
      </c>
      <c r="M129">
        <v>127</v>
      </c>
    </row>
    <row r="130" spans="1:13" x14ac:dyDescent="0.45">
      <c r="A130" t="s">
        <v>327</v>
      </c>
      <c r="B130" t="s">
        <v>328</v>
      </c>
      <c r="M130">
        <v>128</v>
      </c>
    </row>
    <row r="131" spans="1:13" x14ac:dyDescent="0.45">
      <c r="A131" t="s">
        <v>329</v>
      </c>
      <c r="B131" t="s">
        <v>191</v>
      </c>
      <c r="M131">
        <v>129</v>
      </c>
    </row>
    <row r="132" spans="1:13" x14ac:dyDescent="0.45">
      <c r="A132" t="s">
        <v>330</v>
      </c>
      <c r="B132" t="s">
        <v>191</v>
      </c>
      <c r="M132">
        <v>130</v>
      </c>
    </row>
    <row r="133" spans="1:13" x14ac:dyDescent="0.45">
      <c r="A133" t="s">
        <v>331</v>
      </c>
      <c r="B133" t="s">
        <v>191</v>
      </c>
      <c r="M133">
        <v>131</v>
      </c>
    </row>
    <row r="134" spans="1:13" x14ac:dyDescent="0.45">
      <c r="A134" t="s">
        <v>332</v>
      </c>
      <c r="B134" t="s">
        <v>203</v>
      </c>
      <c r="M134">
        <v>132</v>
      </c>
    </row>
    <row r="135" spans="1:13" x14ac:dyDescent="0.45">
      <c r="A135" t="s">
        <v>333</v>
      </c>
      <c r="B135" t="s">
        <v>334</v>
      </c>
      <c r="M135">
        <v>133</v>
      </c>
    </row>
    <row r="136" spans="1:13" x14ac:dyDescent="0.45">
      <c r="A136" t="s">
        <v>335</v>
      </c>
      <c r="B136" t="s">
        <v>150</v>
      </c>
      <c r="M136">
        <v>134</v>
      </c>
    </row>
    <row r="137" spans="1:13" x14ac:dyDescent="0.45">
      <c r="A137" t="s">
        <v>336</v>
      </c>
      <c r="B137" t="s">
        <v>150</v>
      </c>
      <c r="M137">
        <v>135</v>
      </c>
    </row>
    <row r="138" spans="1:13" x14ac:dyDescent="0.45">
      <c r="A138" t="s">
        <v>339</v>
      </c>
      <c r="B138" t="s">
        <v>340</v>
      </c>
      <c r="M138">
        <v>136</v>
      </c>
    </row>
    <row r="139" spans="1:13" x14ac:dyDescent="0.45">
      <c r="A139" t="s">
        <v>337</v>
      </c>
      <c r="B139" t="s">
        <v>338</v>
      </c>
      <c r="M139">
        <v>137</v>
      </c>
    </row>
    <row r="140" spans="1:13" x14ac:dyDescent="0.45">
      <c r="A140" t="s">
        <v>341</v>
      </c>
      <c r="B140" t="s">
        <v>342</v>
      </c>
      <c r="M140">
        <v>138</v>
      </c>
    </row>
    <row r="141" spans="1:13" x14ac:dyDescent="0.45">
      <c r="A141" t="s">
        <v>343</v>
      </c>
      <c r="B141" t="s">
        <v>344</v>
      </c>
      <c r="M141">
        <v>139</v>
      </c>
    </row>
    <row r="142" spans="1:13" x14ac:dyDescent="0.45">
      <c r="A142" t="s">
        <v>345</v>
      </c>
      <c r="B142" t="s">
        <v>346</v>
      </c>
      <c r="M142">
        <v>140</v>
      </c>
    </row>
    <row r="143" spans="1:13" x14ac:dyDescent="0.45">
      <c r="A143" t="s">
        <v>347</v>
      </c>
      <c r="B143" t="s">
        <v>348</v>
      </c>
      <c r="M143">
        <v>141</v>
      </c>
    </row>
    <row r="144" spans="1:13" x14ac:dyDescent="0.45">
      <c r="A144" t="s">
        <v>349</v>
      </c>
      <c r="B144" t="s">
        <v>317</v>
      </c>
      <c r="M144">
        <v>142</v>
      </c>
    </row>
    <row r="145" spans="1:13" x14ac:dyDescent="0.45">
      <c r="A145" t="s">
        <v>350</v>
      </c>
      <c r="B145" t="s">
        <v>136</v>
      </c>
      <c r="M145">
        <v>143</v>
      </c>
    </row>
    <row r="146" spans="1:13" x14ac:dyDescent="0.45">
      <c r="A146" t="s">
        <v>351</v>
      </c>
      <c r="B146" t="s">
        <v>191</v>
      </c>
      <c r="M146">
        <v>144</v>
      </c>
    </row>
    <row r="147" spans="1:13" x14ac:dyDescent="0.45">
      <c r="A147" t="s">
        <v>352</v>
      </c>
      <c r="B147" t="s">
        <v>353</v>
      </c>
      <c r="M147">
        <v>145</v>
      </c>
    </row>
    <row r="148" spans="1:13" x14ac:dyDescent="0.45">
      <c r="A148" t="s">
        <v>355</v>
      </c>
      <c r="B148" t="s">
        <v>356</v>
      </c>
      <c r="M148">
        <v>146</v>
      </c>
    </row>
    <row r="149" spans="1:13" x14ac:dyDescent="0.45">
      <c r="A149" t="s">
        <v>357</v>
      </c>
      <c r="B149" t="s">
        <v>191</v>
      </c>
      <c r="M149">
        <v>147</v>
      </c>
    </row>
    <row r="150" spans="1:13" x14ac:dyDescent="0.45">
      <c r="A150" t="s">
        <v>354</v>
      </c>
      <c r="B150" t="s">
        <v>162</v>
      </c>
      <c r="M150">
        <v>148</v>
      </c>
    </row>
    <row r="151" spans="1:13" x14ac:dyDescent="0.45">
      <c r="A151" t="s">
        <v>358</v>
      </c>
      <c r="B151" t="s">
        <v>359</v>
      </c>
      <c r="M151">
        <v>149</v>
      </c>
    </row>
    <row r="152" spans="1:13" x14ac:dyDescent="0.45">
      <c r="A152" t="s">
        <v>360</v>
      </c>
      <c r="B152" t="s">
        <v>361</v>
      </c>
      <c r="M152">
        <v>150</v>
      </c>
    </row>
    <row r="153" spans="1:13" x14ac:dyDescent="0.45">
      <c r="A153" t="s">
        <v>362</v>
      </c>
      <c r="B153" t="s">
        <v>359</v>
      </c>
      <c r="M153">
        <v>151</v>
      </c>
    </row>
    <row r="154" spans="1:13" x14ac:dyDescent="0.45">
      <c r="A154" t="s">
        <v>363</v>
      </c>
      <c r="B154" t="s">
        <v>359</v>
      </c>
      <c r="M154">
        <v>152</v>
      </c>
    </row>
    <row r="155" spans="1:13" x14ac:dyDescent="0.45">
      <c r="A155" t="s">
        <v>364</v>
      </c>
      <c r="B155" t="s">
        <v>164</v>
      </c>
      <c r="M155">
        <v>153</v>
      </c>
    </row>
    <row r="156" spans="1:13" x14ac:dyDescent="0.45">
      <c r="A156" t="s">
        <v>365</v>
      </c>
      <c r="B156" t="s">
        <v>366</v>
      </c>
      <c r="M156">
        <v>154</v>
      </c>
    </row>
    <row r="157" spans="1:13" x14ac:dyDescent="0.45">
      <c r="A157" t="s">
        <v>367</v>
      </c>
      <c r="B157" t="s">
        <v>368</v>
      </c>
      <c r="M157">
        <v>155</v>
      </c>
    </row>
    <row r="158" spans="1:13" x14ac:dyDescent="0.45">
      <c r="A158" t="s">
        <v>369</v>
      </c>
      <c r="B158" t="s">
        <v>370</v>
      </c>
      <c r="M158">
        <v>156</v>
      </c>
    </row>
    <row r="159" spans="1:13" x14ac:dyDescent="0.45">
      <c r="A159" t="s">
        <v>371</v>
      </c>
      <c r="B159" t="s">
        <v>372</v>
      </c>
      <c r="M159">
        <v>157</v>
      </c>
    </row>
    <row r="160" spans="1:13" x14ac:dyDescent="0.45">
      <c r="A160" t="s">
        <v>373</v>
      </c>
      <c r="B160" t="s">
        <v>374</v>
      </c>
      <c r="M160">
        <v>158</v>
      </c>
    </row>
    <row r="161" spans="1:13" x14ac:dyDescent="0.45">
      <c r="A161" t="s">
        <v>375</v>
      </c>
      <c r="B161" t="s">
        <v>307</v>
      </c>
      <c r="M161">
        <v>159</v>
      </c>
    </row>
    <row r="162" spans="1:13" x14ac:dyDescent="0.45">
      <c r="A162" t="s">
        <v>376</v>
      </c>
      <c r="B162" t="s">
        <v>359</v>
      </c>
      <c r="M162">
        <v>160</v>
      </c>
    </row>
    <row r="163" spans="1:13" x14ac:dyDescent="0.45">
      <c r="A163" t="s">
        <v>377</v>
      </c>
      <c r="B163" t="s">
        <v>359</v>
      </c>
      <c r="M163">
        <v>161</v>
      </c>
    </row>
    <row r="164" spans="1:13" x14ac:dyDescent="0.45">
      <c r="A164" t="s">
        <v>378</v>
      </c>
      <c r="B164" t="s">
        <v>379</v>
      </c>
      <c r="M164">
        <v>162</v>
      </c>
    </row>
    <row r="165" spans="1:13" x14ac:dyDescent="0.45">
      <c r="A165" t="s">
        <v>380</v>
      </c>
      <c r="B165" t="s">
        <v>191</v>
      </c>
      <c r="M165">
        <v>163</v>
      </c>
    </row>
    <row r="166" spans="1:13" x14ac:dyDescent="0.45">
      <c r="A166" t="s">
        <v>381</v>
      </c>
      <c r="B166" t="s">
        <v>189</v>
      </c>
      <c r="M166">
        <v>164</v>
      </c>
    </row>
    <row r="167" spans="1:13" x14ac:dyDescent="0.45">
      <c r="A167" t="s">
        <v>382</v>
      </c>
      <c r="B167" t="s">
        <v>164</v>
      </c>
      <c r="M167">
        <v>165</v>
      </c>
    </row>
    <row r="168" spans="1:13" x14ac:dyDescent="0.45">
      <c r="A168" t="s">
        <v>383</v>
      </c>
      <c r="B168" t="s">
        <v>384</v>
      </c>
      <c r="M168">
        <v>166</v>
      </c>
    </row>
    <row r="169" spans="1:13" x14ac:dyDescent="0.45">
      <c r="A169" t="s">
        <v>387</v>
      </c>
      <c r="B169" t="s">
        <v>388</v>
      </c>
      <c r="M169">
        <v>167</v>
      </c>
    </row>
    <row r="170" spans="1:13" x14ac:dyDescent="0.45">
      <c r="A170" t="s">
        <v>389</v>
      </c>
      <c r="B170" t="s">
        <v>390</v>
      </c>
      <c r="M170">
        <v>168</v>
      </c>
    </row>
    <row r="171" spans="1:13" x14ac:dyDescent="0.45">
      <c r="A171" t="s">
        <v>391</v>
      </c>
      <c r="B171" t="s">
        <v>392</v>
      </c>
      <c r="M171">
        <v>169</v>
      </c>
    </row>
    <row r="172" spans="1:13" x14ac:dyDescent="0.45">
      <c r="A172" t="s">
        <v>393</v>
      </c>
      <c r="B172" t="s">
        <v>150</v>
      </c>
      <c r="M172">
        <v>170</v>
      </c>
    </row>
    <row r="173" spans="1:13" x14ac:dyDescent="0.45">
      <c r="A173" t="s">
        <v>394</v>
      </c>
      <c r="B173" t="s">
        <v>395</v>
      </c>
      <c r="M173">
        <v>171</v>
      </c>
    </row>
    <row r="174" spans="1:13" x14ac:dyDescent="0.45">
      <c r="A174" t="s">
        <v>396</v>
      </c>
      <c r="B174" t="s">
        <v>189</v>
      </c>
      <c r="M174">
        <v>172</v>
      </c>
    </row>
    <row r="175" spans="1:13" x14ac:dyDescent="0.45">
      <c r="A175" t="s">
        <v>397</v>
      </c>
      <c r="B175" t="s">
        <v>191</v>
      </c>
      <c r="M175">
        <v>173</v>
      </c>
    </row>
    <row r="176" spans="1:13" x14ac:dyDescent="0.45">
      <c r="A176" t="s">
        <v>398</v>
      </c>
      <c r="B176" t="s">
        <v>399</v>
      </c>
      <c r="M176">
        <v>174</v>
      </c>
    </row>
    <row r="177" spans="1:13" x14ac:dyDescent="0.45">
      <c r="A177" t="s">
        <v>400</v>
      </c>
      <c r="B177" t="s">
        <v>127</v>
      </c>
      <c r="M177">
        <v>175</v>
      </c>
    </row>
    <row r="178" spans="1:13" x14ac:dyDescent="0.45">
      <c r="A178" t="s">
        <v>401</v>
      </c>
      <c r="B178" t="s">
        <v>127</v>
      </c>
      <c r="M178">
        <v>176</v>
      </c>
    </row>
    <row r="179" spans="1:13" x14ac:dyDescent="0.45">
      <c r="A179" t="s">
        <v>402</v>
      </c>
      <c r="B179" t="s">
        <v>191</v>
      </c>
      <c r="M179">
        <v>177</v>
      </c>
    </row>
    <row r="180" spans="1:13" x14ac:dyDescent="0.45">
      <c r="A180" t="s">
        <v>403</v>
      </c>
      <c r="B180" t="s">
        <v>191</v>
      </c>
      <c r="M180">
        <v>178</v>
      </c>
    </row>
    <row r="181" spans="1:13" x14ac:dyDescent="0.45">
      <c r="A181" t="s">
        <v>404</v>
      </c>
      <c r="B181" t="s">
        <v>405</v>
      </c>
      <c r="M181">
        <v>179</v>
      </c>
    </row>
    <row r="182" spans="1:13" x14ac:dyDescent="0.45">
      <c r="A182" t="s">
        <v>406</v>
      </c>
      <c r="B182" t="s">
        <v>284</v>
      </c>
      <c r="M182">
        <v>180</v>
      </c>
    </row>
    <row r="183" spans="1:13" x14ac:dyDescent="0.45">
      <c r="A183" t="s">
        <v>407</v>
      </c>
      <c r="B183" t="s">
        <v>408</v>
      </c>
      <c r="M183">
        <v>181</v>
      </c>
    </row>
    <row r="184" spans="1:13" x14ac:dyDescent="0.45">
      <c r="A184" t="s">
        <v>385</v>
      </c>
      <c r="B184" t="s">
        <v>386</v>
      </c>
      <c r="M184">
        <v>182</v>
      </c>
    </row>
    <row r="185" spans="1:13" x14ac:dyDescent="0.45">
      <c r="A185" t="s">
        <v>409</v>
      </c>
      <c r="B185" t="s">
        <v>164</v>
      </c>
      <c r="M185">
        <v>183</v>
      </c>
    </row>
    <row r="186" spans="1:13" x14ac:dyDescent="0.45">
      <c r="A186" t="s">
        <v>410</v>
      </c>
      <c r="B186" t="s">
        <v>411</v>
      </c>
      <c r="M186">
        <v>184</v>
      </c>
    </row>
    <row r="187" spans="1:13" x14ac:dyDescent="0.45">
      <c r="A187" t="s">
        <v>412</v>
      </c>
      <c r="B187" t="s">
        <v>209</v>
      </c>
      <c r="M187">
        <v>185</v>
      </c>
    </row>
    <row r="188" spans="1:13" x14ac:dyDescent="0.45">
      <c r="A188" t="s">
        <v>413</v>
      </c>
      <c r="B188" t="s">
        <v>414</v>
      </c>
      <c r="M188">
        <v>186</v>
      </c>
    </row>
    <row r="189" spans="1:13" x14ac:dyDescent="0.45">
      <c r="A189" t="s">
        <v>415</v>
      </c>
      <c r="B189" t="s">
        <v>416</v>
      </c>
      <c r="M189">
        <v>187</v>
      </c>
    </row>
    <row r="190" spans="1:13" x14ac:dyDescent="0.45">
      <c r="A190" t="s">
        <v>417</v>
      </c>
      <c r="B190" t="s">
        <v>307</v>
      </c>
      <c r="M190">
        <v>188</v>
      </c>
    </row>
    <row r="191" spans="1:13" x14ac:dyDescent="0.45">
      <c r="A191" t="s">
        <v>418</v>
      </c>
      <c r="B191" t="s">
        <v>419</v>
      </c>
      <c r="M191">
        <v>189</v>
      </c>
    </row>
    <row r="192" spans="1:13" x14ac:dyDescent="0.45">
      <c r="A192" t="s">
        <v>420</v>
      </c>
      <c r="B192" t="s">
        <v>419</v>
      </c>
      <c r="M192">
        <v>190</v>
      </c>
    </row>
    <row r="193" spans="1:13" x14ac:dyDescent="0.45">
      <c r="A193" t="s">
        <v>421</v>
      </c>
      <c r="B193" t="s">
        <v>127</v>
      </c>
      <c r="M193">
        <v>191</v>
      </c>
    </row>
    <row r="194" spans="1:13" x14ac:dyDescent="0.45">
      <c r="M194">
        <v>192</v>
      </c>
    </row>
    <row r="195" spans="1:13" x14ac:dyDescent="0.45">
      <c r="M195">
        <v>193</v>
      </c>
    </row>
    <row r="196" spans="1:13" x14ac:dyDescent="0.45">
      <c r="M196">
        <v>194</v>
      </c>
    </row>
    <row r="197" spans="1:13" x14ac:dyDescent="0.45">
      <c r="M197">
        <v>195</v>
      </c>
    </row>
    <row r="198" spans="1:13" x14ac:dyDescent="0.45">
      <c r="M198">
        <v>196</v>
      </c>
    </row>
    <row r="199" spans="1:13" x14ac:dyDescent="0.45">
      <c r="M199">
        <v>197</v>
      </c>
    </row>
    <row r="200" spans="1:13" x14ac:dyDescent="0.45">
      <c r="M200">
        <v>198</v>
      </c>
    </row>
    <row r="201" spans="1:13" x14ac:dyDescent="0.45">
      <c r="M201">
        <v>199</v>
      </c>
    </row>
    <row r="202" spans="1:13" x14ac:dyDescent="0.45">
      <c r="M202">
        <v>200</v>
      </c>
    </row>
    <row r="203" spans="1:13" x14ac:dyDescent="0.45">
      <c r="M203">
        <v>201</v>
      </c>
    </row>
    <row r="204" spans="1:13" x14ac:dyDescent="0.45">
      <c r="M204">
        <v>202</v>
      </c>
    </row>
    <row r="205" spans="1:13" x14ac:dyDescent="0.45">
      <c r="M205">
        <v>203</v>
      </c>
    </row>
    <row r="206" spans="1:13" x14ac:dyDescent="0.45">
      <c r="M206">
        <v>204</v>
      </c>
    </row>
    <row r="207" spans="1:13" x14ac:dyDescent="0.45">
      <c r="M207">
        <v>205</v>
      </c>
    </row>
    <row r="208" spans="1:13" x14ac:dyDescent="0.45">
      <c r="M208">
        <v>206</v>
      </c>
    </row>
    <row r="209" spans="13:13" x14ac:dyDescent="0.45">
      <c r="M209">
        <v>207</v>
      </c>
    </row>
    <row r="210" spans="13:13" x14ac:dyDescent="0.45">
      <c r="M210">
        <v>208</v>
      </c>
    </row>
    <row r="211" spans="13:13" x14ac:dyDescent="0.45">
      <c r="M211">
        <v>209</v>
      </c>
    </row>
    <row r="212" spans="13:13" x14ac:dyDescent="0.45">
      <c r="M212">
        <v>210</v>
      </c>
    </row>
    <row r="213" spans="13:13" x14ac:dyDescent="0.45">
      <c r="M213">
        <v>211</v>
      </c>
    </row>
    <row r="214" spans="13:13" x14ac:dyDescent="0.45">
      <c r="M214">
        <v>212</v>
      </c>
    </row>
    <row r="215" spans="13:13" x14ac:dyDescent="0.45">
      <c r="M215">
        <v>213</v>
      </c>
    </row>
    <row r="216" spans="13:13" x14ac:dyDescent="0.45">
      <c r="M216">
        <v>214</v>
      </c>
    </row>
    <row r="217" spans="13:13" x14ac:dyDescent="0.45">
      <c r="M217">
        <v>215</v>
      </c>
    </row>
    <row r="218" spans="13:13" x14ac:dyDescent="0.45">
      <c r="M218">
        <v>216</v>
      </c>
    </row>
    <row r="219" spans="13:13" x14ac:dyDescent="0.45">
      <c r="M219">
        <v>217</v>
      </c>
    </row>
    <row r="220" spans="13:13" x14ac:dyDescent="0.45">
      <c r="M220">
        <v>218</v>
      </c>
    </row>
    <row r="221" spans="13:13" x14ac:dyDescent="0.45">
      <c r="M221">
        <v>219</v>
      </c>
    </row>
    <row r="222" spans="13:13" x14ac:dyDescent="0.45">
      <c r="M222">
        <v>220</v>
      </c>
    </row>
    <row r="223" spans="13:13" x14ac:dyDescent="0.45">
      <c r="M223">
        <v>221</v>
      </c>
    </row>
    <row r="224" spans="13:13" x14ac:dyDescent="0.45">
      <c r="M224">
        <v>222</v>
      </c>
    </row>
    <row r="225" spans="13:13" x14ac:dyDescent="0.45">
      <c r="M225">
        <v>223</v>
      </c>
    </row>
    <row r="226" spans="13:13" x14ac:dyDescent="0.45">
      <c r="M226">
        <v>224</v>
      </c>
    </row>
    <row r="227" spans="13:13" x14ac:dyDescent="0.45">
      <c r="M227">
        <v>225</v>
      </c>
    </row>
    <row r="228" spans="13:13" x14ac:dyDescent="0.45">
      <c r="M228">
        <v>226</v>
      </c>
    </row>
    <row r="229" spans="13:13" x14ac:dyDescent="0.45">
      <c r="M229">
        <v>227</v>
      </c>
    </row>
    <row r="230" spans="13:13" x14ac:dyDescent="0.45">
      <c r="M230">
        <v>228</v>
      </c>
    </row>
    <row r="231" spans="13:13" x14ac:dyDescent="0.45">
      <c r="M231">
        <v>229</v>
      </c>
    </row>
    <row r="232" spans="13:13" x14ac:dyDescent="0.45">
      <c r="M232">
        <v>230</v>
      </c>
    </row>
    <row r="233" spans="13:13" x14ac:dyDescent="0.45">
      <c r="M233">
        <v>231</v>
      </c>
    </row>
    <row r="234" spans="13:13" x14ac:dyDescent="0.45">
      <c r="M234">
        <v>232</v>
      </c>
    </row>
    <row r="235" spans="13:13" x14ac:dyDescent="0.45">
      <c r="M235">
        <v>233</v>
      </c>
    </row>
    <row r="236" spans="13:13" x14ac:dyDescent="0.45">
      <c r="M236">
        <v>234</v>
      </c>
    </row>
    <row r="237" spans="13:13" x14ac:dyDescent="0.45">
      <c r="M237">
        <v>235</v>
      </c>
    </row>
    <row r="238" spans="13:13" x14ac:dyDescent="0.45">
      <c r="M238">
        <v>236</v>
      </c>
    </row>
    <row r="239" spans="13:13" x14ac:dyDescent="0.45">
      <c r="M239">
        <v>237</v>
      </c>
    </row>
    <row r="240" spans="13:13" x14ac:dyDescent="0.45">
      <c r="M240">
        <v>238</v>
      </c>
    </row>
    <row r="241" spans="13:13" x14ac:dyDescent="0.45">
      <c r="M241">
        <v>239</v>
      </c>
    </row>
    <row r="242" spans="13:13" x14ac:dyDescent="0.45">
      <c r="M242">
        <v>240</v>
      </c>
    </row>
    <row r="243" spans="13:13" x14ac:dyDescent="0.45">
      <c r="M243">
        <v>241</v>
      </c>
    </row>
    <row r="244" spans="13:13" x14ac:dyDescent="0.45">
      <c r="M244">
        <v>242</v>
      </c>
    </row>
    <row r="245" spans="13:13" x14ac:dyDescent="0.45">
      <c r="M245">
        <v>243</v>
      </c>
    </row>
    <row r="246" spans="13:13" x14ac:dyDescent="0.45">
      <c r="M246">
        <v>244</v>
      </c>
    </row>
    <row r="247" spans="13:13" x14ac:dyDescent="0.45">
      <c r="M247">
        <v>245</v>
      </c>
    </row>
    <row r="248" spans="13:13" x14ac:dyDescent="0.45">
      <c r="M248">
        <v>246</v>
      </c>
    </row>
    <row r="249" spans="13:13" x14ac:dyDescent="0.45">
      <c r="M249">
        <v>247</v>
      </c>
    </row>
    <row r="250" spans="13:13" x14ac:dyDescent="0.45">
      <c r="M250">
        <v>248</v>
      </c>
    </row>
    <row r="251" spans="13:13" x14ac:dyDescent="0.45">
      <c r="M251">
        <v>249</v>
      </c>
    </row>
    <row r="252" spans="13:13" x14ac:dyDescent="0.45">
      <c r="M252">
        <v>250</v>
      </c>
    </row>
    <row r="253" spans="13:13" x14ac:dyDescent="0.45">
      <c r="M253">
        <v>251</v>
      </c>
    </row>
    <row r="254" spans="13:13" x14ac:dyDescent="0.45">
      <c r="M254">
        <v>252</v>
      </c>
    </row>
    <row r="255" spans="13:13" x14ac:dyDescent="0.45">
      <c r="M255">
        <v>253</v>
      </c>
    </row>
    <row r="256" spans="13:13" x14ac:dyDescent="0.45">
      <c r="M256">
        <v>254</v>
      </c>
    </row>
    <row r="257" spans="13:13" x14ac:dyDescent="0.45">
      <c r="M257">
        <v>255</v>
      </c>
    </row>
    <row r="258" spans="13:13" x14ac:dyDescent="0.45">
      <c r="M258">
        <v>256</v>
      </c>
    </row>
    <row r="259" spans="13:13" x14ac:dyDescent="0.45">
      <c r="M259">
        <v>257</v>
      </c>
    </row>
    <row r="260" spans="13:13" x14ac:dyDescent="0.45">
      <c r="M260">
        <v>258</v>
      </c>
    </row>
    <row r="261" spans="13:13" x14ac:dyDescent="0.45">
      <c r="M261">
        <v>259</v>
      </c>
    </row>
    <row r="262" spans="13:13" x14ac:dyDescent="0.45">
      <c r="M262">
        <v>260</v>
      </c>
    </row>
    <row r="263" spans="13:13" x14ac:dyDescent="0.45">
      <c r="M263">
        <v>261</v>
      </c>
    </row>
    <row r="264" spans="13:13" x14ac:dyDescent="0.45">
      <c r="M264">
        <v>262</v>
      </c>
    </row>
    <row r="265" spans="13:13" x14ac:dyDescent="0.45">
      <c r="M265">
        <v>263</v>
      </c>
    </row>
    <row r="266" spans="13:13" x14ac:dyDescent="0.45">
      <c r="M266">
        <v>264</v>
      </c>
    </row>
    <row r="267" spans="13:13" x14ac:dyDescent="0.45">
      <c r="M267">
        <v>265</v>
      </c>
    </row>
    <row r="268" spans="13:13" x14ac:dyDescent="0.45">
      <c r="M268">
        <v>266</v>
      </c>
    </row>
    <row r="269" spans="13:13" x14ac:dyDescent="0.45">
      <c r="M269">
        <v>267</v>
      </c>
    </row>
    <row r="270" spans="13:13" x14ac:dyDescent="0.45">
      <c r="M270">
        <v>268</v>
      </c>
    </row>
    <row r="271" spans="13:13" x14ac:dyDescent="0.45">
      <c r="M271">
        <v>269</v>
      </c>
    </row>
    <row r="272" spans="13:13" x14ac:dyDescent="0.45">
      <c r="M272">
        <v>270</v>
      </c>
    </row>
    <row r="273" spans="13:13" x14ac:dyDescent="0.45">
      <c r="M273">
        <v>271</v>
      </c>
    </row>
    <row r="274" spans="13:13" x14ac:dyDescent="0.45">
      <c r="M274">
        <v>272</v>
      </c>
    </row>
    <row r="275" spans="13:13" x14ac:dyDescent="0.45">
      <c r="M275">
        <v>273</v>
      </c>
    </row>
    <row r="276" spans="13:13" x14ac:dyDescent="0.45">
      <c r="M276">
        <v>274</v>
      </c>
    </row>
    <row r="277" spans="13:13" x14ac:dyDescent="0.45">
      <c r="M277">
        <v>275</v>
      </c>
    </row>
    <row r="278" spans="13:13" x14ac:dyDescent="0.45">
      <c r="M278">
        <v>276</v>
      </c>
    </row>
    <row r="279" spans="13:13" x14ac:dyDescent="0.45">
      <c r="M279">
        <v>277</v>
      </c>
    </row>
    <row r="280" spans="13:13" x14ac:dyDescent="0.45">
      <c r="M280">
        <v>278</v>
      </c>
    </row>
    <row r="281" spans="13:13" x14ac:dyDescent="0.45">
      <c r="M281">
        <v>279</v>
      </c>
    </row>
    <row r="282" spans="13:13" x14ac:dyDescent="0.45">
      <c r="M282">
        <v>280</v>
      </c>
    </row>
    <row r="283" spans="13:13" x14ac:dyDescent="0.45">
      <c r="M283">
        <v>281</v>
      </c>
    </row>
    <row r="284" spans="13:13" x14ac:dyDescent="0.45">
      <c r="M284">
        <v>282</v>
      </c>
    </row>
    <row r="285" spans="13:13" x14ac:dyDescent="0.45">
      <c r="M285">
        <v>283</v>
      </c>
    </row>
    <row r="286" spans="13:13" x14ac:dyDescent="0.45">
      <c r="M286">
        <v>284</v>
      </c>
    </row>
    <row r="287" spans="13:13" x14ac:dyDescent="0.45">
      <c r="M287">
        <v>285</v>
      </c>
    </row>
    <row r="288" spans="13:13" x14ac:dyDescent="0.45">
      <c r="M288">
        <v>286</v>
      </c>
    </row>
    <row r="289" spans="13:13" x14ac:dyDescent="0.45">
      <c r="M289">
        <v>287</v>
      </c>
    </row>
    <row r="290" spans="13:13" x14ac:dyDescent="0.45">
      <c r="M290">
        <v>288</v>
      </c>
    </row>
    <row r="291" spans="13:13" x14ac:dyDescent="0.45">
      <c r="M291">
        <v>289</v>
      </c>
    </row>
    <row r="292" spans="13:13" x14ac:dyDescent="0.45">
      <c r="M292">
        <v>290</v>
      </c>
    </row>
    <row r="293" spans="13:13" x14ac:dyDescent="0.45">
      <c r="M293">
        <v>291</v>
      </c>
    </row>
    <row r="294" spans="13:13" x14ac:dyDescent="0.45">
      <c r="M294">
        <v>292</v>
      </c>
    </row>
    <row r="295" spans="13:13" x14ac:dyDescent="0.45">
      <c r="M295">
        <v>293</v>
      </c>
    </row>
    <row r="296" spans="13:13" x14ac:dyDescent="0.45">
      <c r="M296">
        <v>294</v>
      </c>
    </row>
    <row r="297" spans="13:13" x14ac:dyDescent="0.45">
      <c r="M297">
        <v>295</v>
      </c>
    </row>
    <row r="298" spans="13:13" x14ac:dyDescent="0.45">
      <c r="M298">
        <v>296</v>
      </c>
    </row>
    <row r="299" spans="13:13" x14ac:dyDescent="0.45">
      <c r="M299">
        <v>297</v>
      </c>
    </row>
    <row r="300" spans="13:13" x14ac:dyDescent="0.45">
      <c r="M300">
        <v>298</v>
      </c>
    </row>
    <row r="301" spans="13:13" x14ac:dyDescent="0.45">
      <c r="M301">
        <v>299</v>
      </c>
    </row>
    <row r="302" spans="13:13" x14ac:dyDescent="0.45">
      <c r="M302">
        <v>300</v>
      </c>
    </row>
    <row r="303" spans="13:13" x14ac:dyDescent="0.45">
      <c r="M303">
        <v>301</v>
      </c>
    </row>
    <row r="304" spans="13:13" x14ac:dyDescent="0.45">
      <c r="M304">
        <v>302</v>
      </c>
    </row>
    <row r="305" spans="13:13" x14ac:dyDescent="0.45">
      <c r="M305">
        <v>303</v>
      </c>
    </row>
    <row r="306" spans="13:13" x14ac:dyDescent="0.45">
      <c r="M306">
        <v>304</v>
      </c>
    </row>
    <row r="307" spans="13:13" x14ac:dyDescent="0.45">
      <c r="M307">
        <v>305</v>
      </c>
    </row>
    <row r="308" spans="13:13" x14ac:dyDescent="0.45">
      <c r="M308">
        <v>306</v>
      </c>
    </row>
    <row r="309" spans="13:13" x14ac:dyDescent="0.45">
      <c r="M309">
        <v>307</v>
      </c>
    </row>
    <row r="310" spans="13:13" x14ac:dyDescent="0.45">
      <c r="M310">
        <v>308</v>
      </c>
    </row>
    <row r="311" spans="13:13" x14ac:dyDescent="0.45">
      <c r="M311">
        <v>309</v>
      </c>
    </row>
    <row r="312" spans="13:13" x14ac:dyDescent="0.45">
      <c r="M312">
        <v>310</v>
      </c>
    </row>
    <row r="313" spans="13:13" x14ac:dyDescent="0.45">
      <c r="M313">
        <v>311</v>
      </c>
    </row>
    <row r="314" spans="13:13" x14ac:dyDescent="0.45">
      <c r="M314">
        <v>312</v>
      </c>
    </row>
    <row r="315" spans="13:13" x14ac:dyDescent="0.45">
      <c r="M315">
        <v>313</v>
      </c>
    </row>
    <row r="316" spans="13:13" x14ac:dyDescent="0.45">
      <c r="M316">
        <v>314</v>
      </c>
    </row>
    <row r="317" spans="13:13" x14ac:dyDescent="0.45">
      <c r="M317">
        <v>315</v>
      </c>
    </row>
    <row r="318" spans="13:13" x14ac:dyDescent="0.45">
      <c r="M318">
        <v>316</v>
      </c>
    </row>
    <row r="319" spans="13:13" x14ac:dyDescent="0.45">
      <c r="M319">
        <v>317</v>
      </c>
    </row>
    <row r="320" spans="13:13" x14ac:dyDescent="0.45">
      <c r="M320">
        <v>318</v>
      </c>
    </row>
    <row r="321" spans="13:13" x14ac:dyDescent="0.45">
      <c r="M321">
        <v>319</v>
      </c>
    </row>
    <row r="322" spans="13:13" x14ac:dyDescent="0.45">
      <c r="M322">
        <v>320</v>
      </c>
    </row>
    <row r="323" spans="13:13" x14ac:dyDescent="0.45">
      <c r="M323">
        <v>321</v>
      </c>
    </row>
    <row r="324" spans="13:13" x14ac:dyDescent="0.45">
      <c r="M324">
        <v>322</v>
      </c>
    </row>
    <row r="325" spans="13:13" x14ac:dyDescent="0.45">
      <c r="M325">
        <v>323</v>
      </c>
    </row>
    <row r="326" spans="13:13" x14ac:dyDescent="0.45">
      <c r="M326">
        <v>324</v>
      </c>
    </row>
    <row r="327" spans="13:13" x14ac:dyDescent="0.45">
      <c r="M327">
        <v>325</v>
      </c>
    </row>
    <row r="328" spans="13:13" x14ac:dyDescent="0.45">
      <c r="M328">
        <v>326</v>
      </c>
    </row>
    <row r="329" spans="13:13" x14ac:dyDescent="0.45">
      <c r="M329">
        <v>327</v>
      </c>
    </row>
    <row r="330" spans="13:13" x14ac:dyDescent="0.45">
      <c r="M330">
        <v>328</v>
      </c>
    </row>
    <row r="331" spans="13:13" x14ac:dyDescent="0.45">
      <c r="M331">
        <v>329</v>
      </c>
    </row>
    <row r="332" spans="13:13" x14ac:dyDescent="0.45">
      <c r="M332">
        <v>330</v>
      </c>
    </row>
    <row r="333" spans="13:13" x14ac:dyDescent="0.45">
      <c r="M333">
        <v>331</v>
      </c>
    </row>
    <row r="334" spans="13:13" x14ac:dyDescent="0.45">
      <c r="M334">
        <v>332</v>
      </c>
    </row>
    <row r="335" spans="13:13" x14ac:dyDescent="0.45">
      <c r="M335">
        <v>333</v>
      </c>
    </row>
    <row r="336" spans="13:13" x14ac:dyDescent="0.45">
      <c r="M336">
        <v>334</v>
      </c>
    </row>
    <row r="337" spans="13:13" x14ac:dyDescent="0.45">
      <c r="M337">
        <v>335</v>
      </c>
    </row>
    <row r="338" spans="13:13" x14ac:dyDescent="0.45">
      <c r="M338">
        <v>336</v>
      </c>
    </row>
    <row r="339" spans="13:13" x14ac:dyDescent="0.45">
      <c r="M339">
        <v>337</v>
      </c>
    </row>
    <row r="340" spans="13:13" x14ac:dyDescent="0.45">
      <c r="M340">
        <v>338</v>
      </c>
    </row>
    <row r="341" spans="13:13" x14ac:dyDescent="0.45">
      <c r="M341">
        <v>339</v>
      </c>
    </row>
    <row r="342" spans="13:13" x14ac:dyDescent="0.45">
      <c r="M342">
        <v>340</v>
      </c>
    </row>
    <row r="343" spans="13:13" x14ac:dyDescent="0.45">
      <c r="M343">
        <v>341</v>
      </c>
    </row>
    <row r="344" spans="13:13" x14ac:dyDescent="0.45">
      <c r="M344">
        <v>342</v>
      </c>
    </row>
    <row r="345" spans="13:13" x14ac:dyDescent="0.45">
      <c r="M345">
        <v>343</v>
      </c>
    </row>
    <row r="346" spans="13:13" x14ac:dyDescent="0.45">
      <c r="M346">
        <v>344</v>
      </c>
    </row>
    <row r="347" spans="13:13" x14ac:dyDescent="0.45">
      <c r="M347">
        <v>345</v>
      </c>
    </row>
    <row r="348" spans="13:13" x14ac:dyDescent="0.45">
      <c r="M348">
        <v>346</v>
      </c>
    </row>
    <row r="349" spans="13:13" x14ac:dyDescent="0.45">
      <c r="M349">
        <v>347</v>
      </c>
    </row>
    <row r="350" spans="13:13" x14ac:dyDescent="0.45">
      <c r="M350">
        <v>348</v>
      </c>
    </row>
    <row r="351" spans="13:13" x14ac:dyDescent="0.45">
      <c r="M351">
        <v>349</v>
      </c>
    </row>
    <row r="352" spans="13:13" x14ac:dyDescent="0.45">
      <c r="M352">
        <v>350</v>
      </c>
    </row>
    <row r="353" spans="13:13" x14ac:dyDescent="0.45">
      <c r="M353">
        <v>351</v>
      </c>
    </row>
    <row r="354" spans="13:13" x14ac:dyDescent="0.45">
      <c r="M354">
        <v>352</v>
      </c>
    </row>
    <row r="355" spans="13:13" x14ac:dyDescent="0.45">
      <c r="M355">
        <v>353</v>
      </c>
    </row>
    <row r="356" spans="13:13" x14ac:dyDescent="0.45">
      <c r="M356">
        <v>354</v>
      </c>
    </row>
    <row r="357" spans="13:13" x14ac:dyDescent="0.45">
      <c r="M357">
        <v>355</v>
      </c>
    </row>
    <row r="358" spans="13:13" x14ac:dyDescent="0.45">
      <c r="M358">
        <v>356</v>
      </c>
    </row>
    <row r="359" spans="13:13" x14ac:dyDescent="0.45">
      <c r="M359">
        <v>357</v>
      </c>
    </row>
    <row r="360" spans="13:13" x14ac:dyDescent="0.45">
      <c r="M360">
        <v>358</v>
      </c>
    </row>
    <row r="361" spans="13:13" x14ac:dyDescent="0.45">
      <c r="M361">
        <v>359</v>
      </c>
    </row>
    <row r="362" spans="13:13" x14ac:dyDescent="0.45">
      <c r="M362">
        <v>360</v>
      </c>
    </row>
    <row r="363" spans="13:13" x14ac:dyDescent="0.45">
      <c r="M363">
        <v>361</v>
      </c>
    </row>
    <row r="364" spans="13:13" x14ac:dyDescent="0.45">
      <c r="M364">
        <v>362</v>
      </c>
    </row>
    <row r="365" spans="13:13" x14ac:dyDescent="0.45">
      <c r="M365">
        <v>363</v>
      </c>
    </row>
    <row r="366" spans="13:13" x14ac:dyDescent="0.45">
      <c r="M366">
        <v>364</v>
      </c>
    </row>
    <row r="367" spans="13:13" x14ac:dyDescent="0.45">
      <c r="M367">
        <v>365</v>
      </c>
    </row>
    <row r="368" spans="13:13" x14ac:dyDescent="0.45">
      <c r="M368">
        <v>366</v>
      </c>
    </row>
    <row r="369" spans="13:13" x14ac:dyDescent="0.45">
      <c r="M369">
        <v>367</v>
      </c>
    </row>
    <row r="370" spans="13:13" x14ac:dyDescent="0.45">
      <c r="M370">
        <v>368</v>
      </c>
    </row>
    <row r="371" spans="13:13" x14ac:dyDescent="0.45">
      <c r="M371">
        <v>369</v>
      </c>
    </row>
    <row r="372" spans="13:13" x14ac:dyDescent="0.45">
      <c r="M372">
        <v>370</v>
      </c>
    </row>
    <row r="373" spans="13:13" x14ac:dyDescent="0.45">
      <c r="M373">
        <v>371</v>
      </c>
    </row>
    <row r="374" spans="13:13" x14ac:dyDescent="0.45">
      <c r="M374">
        <v>372</v>
      </c>
    </row>
    <row r="375" spans="13:13" x14ac:dyDescent="0.45">
      <c r="M375">
        <v>373</v>
      </c>
    </row>
    <row r="376" spans="13:13" x14ac:dyDescent="0.45">
      <c r="M376">
        <v>374</v>
      </c>
    </row>
    <row r="377" spans="13:13" x14ac:dyDescent="0.45">
      <c r="M377">
        <v>375</v>
      </c>
    </row>
    <row r="378" spans="13:13" x14ac:dyDescent="0.45">
      <c r="M378">
        <v>376</v>
      </c>
    </row>
    <row r="379" spans="13:13" x14ac:dyDescent="0.45">
      <c r="M379">
        <v>377</v>
      </c>
    </row>
    <row r="380" spans="13:13" x14ac:dyDescent="0.45">
      <c r="M380">
        <v>378</v>
      </c>
    </row>
    <row r="381" spans="13:13" x14ac:dyDescent="0.45">
      <c r="M381">
        <v>379</v>
      </c>
    </row>
    <row r="382" spans="13:13" x14ac:dyDescent="0.45">
      <c r="M382">
        <v>380</v>
      </c>
    </row>
    <row r="383" spans="13:13" x14ac:dyDescent="0.45">
      <c r="M383">
        <v>381</v>
      </c>
    </row>
    <row r="384" spans="13:13" x14ac:dyDescent="0.45">
      <c r="M384">
        <v>382</v>
      </c>
    </row>
    <row r="385" spans="13:13" x14ac:dyDescent="0.45">
      <c r="M385">
        <v>383</v>
      </c>
    </row>
    <row r="386" spans="13:13" x14ac:dyDescent="0.45">
      <c r="M386">
        <v>384</v>
      </c>
    </row>
    <row r="387" spans="13:13" x14ac:dyDescent="0.45">
      <c r="M387">
        <v>385</v>
      </c>
    </row>
    <row r="388" spans="13:13" x14ac:dyDescent="0.45">
      <c r="M388">
        <v>386</v>
      </c>
    </row>
    <row r="389" spans="13:13" x14ac:dyDescent="0.45">
      <c r="M389">
        <v>387</v>
      </c>
    </row>
    <row r="390" spans="13:13" x14ac:dyDescent="0.45">
      <c r="M390">
        <v>388</v>
      </c>
    </row>
    <row r="391" spans="13:13" x14ac:dyDescent="0.45">
      <c r="M391">
        <v>389</v>
      </c>
    </row>
    <row r="392" spans="13:13" x14ac:dyDescent="0.45">
      <c r="M392">
        <v>390</v>
      </c>
    </row>
    <row r="393" spans="13:13" x14ac:dyDescent="0.45">
      <c r="M393">
        <v>391</v>
      </c>
    </row>
    <row r="394" spans="13:13" x14ac:dyDescent="0.45">
      <c r="M394">
        <v>392</v>
      </c>
    </row>
    <row r="395" spans="13:13" x14ac:dyDescent="0.45">
      <c r="M395">
        <v>393</v>
      </c>
    </row>
    <row r="396" spans="13:13" x14ac:dyDescent="0.45">
      <c r="M396">
        <v>394</v>
      </c>
    </row>
    <row r="397" spans="13:13" x14ac:dyDescent="0.45">
      <c r="M397">
        <v>395</v>
      </c>
    </row>
    <row r="398" spans="13:13" x14ac:dyDescent="0.45">
      <c r="M398">
        <v>396</v>
      </c>
    </row>
    <row r="399" spans="13:13" x14ac:dyDescent="0.45">
      <c r="M399">
        <v>397</v>
      </c>
    </row>
    <row r="400" spans="13:13" x14ac:dyDescent="0.45">
      <c r="M400">
        <v>398</v>
      </c>
    </row>
    <row r="401" spans="13:13" x14ac:dyDescent="0.45">
      <c r="M401">
        <v>399</v>
      </c>
    </row>
    <row r="402" spans="13:13" x14ac:dyDescent="0.45">
      <c r="M402">
        <v>400</v>
      </c>
    </row>
    <row r="403" spans="13:13" x14ac:dyDescent="0.45">
      <c r="M403">
        <v>401</v>
      </c>
    </row>
    <row r="404" spans="13:13" x14ac:dyDescent="0.45">
      <c r="M404">
        <v>402</v>
      </c>
    </row>
    <row r="405" spans="13:13" x14ac:dyDescent="0.45">
      <c r="M405">
        <v>403</v>
      </c>
    </row>
    <row r="406" spans="13:13" x14ac:dyDescent="0.45">
      <c r="M406">
        <v>404</v>
      </c>
    </row>
    <row r="407" spans="13:13" x14ac:dyDescent="0.45">
      <c r="M407">
        <v>405</v>
      </c>
    </row>
    <row r="408" spans="13:13" x14ac:dyDescent="0.45">
      <c r="M408">
        <v>406</v>
      </c>
    </row>
    <row r="409" spans="13:13" x14ac:dyDescent="0.45">
      <c r="M409">
        <v>407</v>
      </c>
    </row>
    <row r="410" spans="13:13" x14ac:dyDescent="0.45">
      <c r="M410">
        <v>408</v>
      </c>
    </row>
    <row r="411" spans="13:13" x14ac:dyDescent="0.45">
      <c r="M411">
        <v>409</v>
      </c>
    </row>
    <row r="412" spans="13:13" x14ac:dyDescent="0.45">
      <c r="M412">
        <v>410</v>
      </c>
    </row>
    <row r="413" spans="13:13" x14ac:dyDescent="0.45">
      <c r="M413">
        <v>411</v>
      </c>
    </row>
    <row r="414" spans="13:13" x14ac:dyDescent="0.45">
      <c r="M414">
        <v>412</v>
      </c>
    </row>
    <row r="415" spans="13:13" x14ac:dyDescent="0.45">
      <c r="M415">
        <v>413</v>
      </c>
    </row>
    <row r="416" spans="13:13" x14ac:dyDescent="0.45">
      <c r="M416">
        <v>414</v>
      </c>
    </row>
    <row r="417" spans="13:13" x14ac:dyDescent="0.45">
      <c r="M417">
        <v>415</v>
      </c>
    </row>
    <row r="418" spans="13:13" x14ac:dyDescent="0.45">
      <c r="M418">
        <v>416</v>
      </c>
    </row>
    <row r="419" spans="13:13" x14ac:dyDescent="0.45">
      <c r="M419">
        <v>417</v>
      </c>
    </row>
    <row r="420" spans="13:13" x14ac:dyDescent="0.45">
      <c r="M420">
        <v>418</v>
      </c>
    </row>
    <row r="421" spans="13:13" x14ac:dyDescent="0.45">
      <c r="M421">
        <v>419</v>
      </c>
    </row>
    <row r="422" spans="13:13" x14ac:dyDescent="0.45">
      <c r="M422">
        <v>420</v>
      </c>
    </row>
    <row r="423" spans="13:13" x14ac:dyDescent="0.45">
      <c r="M423">
        <v>421</v>
      </c>
    </row>
    <row r="424" spans="13:13" x14ac:dyDescent="0.45">
      <c r="M424">
        <v>422</v>
      </c>
    </row>
    <row r="425" spans="13:13" x14ac:dyDescent="0.45">
      <c r="M425">
        <v>423</v>
      </c>
    </row>
    <row r="426" spans="13:13" x14ac:dyDescent="0.45">
      <c r="M426">
        <v>424</v>
      </c>
    </row>
    <row r="427" spans="13:13" x14ac:dyDescent="0.45">
      <c r="M427">
        <v>425</v>
      </c>
    </row>
    <row r="428" spans="13:13" x14ac:dyDescent="0.45">
      <c r="M428">
        <v>426</v>
      </c>
    </row>
    <row r="429" spans="13:13" x14ac:dyDescent="0.45">
      <c r="M429">
        <v>427</v>
      </c>
    </row>
    <row r="430" spans="13:13" x14ac:dyDescent="0.45">
      <c r="M430">
        <v>428</v>
      </c>
    </row>
    <row r="431" spans="13:13" x14ac:dyDescent="0.45">
      <c r="M431">
        <v>429</v>
      </c>
    </row>
    <row r="432" spans="13:13" x14ac:dyDescent="0.45">
      <c r="M432">
        <v>430</v>
      </c>
    </row>
    <row r="433" spans="13:13" x14ac:dyDescent="0.45">
      <c r="M433">
        <v>431</v>
      </c>
    </row>
    <row r="434" spans="13:13" x14ac:dyDescent="0.45">
      <c r="M434">
        <v>432</v>
      </c>
    </row>
    <row r="435" spans="13:13" x14ac:dyDescent="0.45">
      <c r="M435">
        <v>433</v>
      </c>
    </row>
    <row r="436" spans="13:13" x14ac:dyDescent="0.45">
      <c r="M436">
        <v>434</v>
      </c>
    </row>
    <row r="437" spans="13:13" x14ac:dyDescent="0.45">
      <c r="M437">
        <v>435</v>
      </c>
    </row>
    <row r="438" spans="13:13" x14ac:dyDescent="0.45">
      <c r="M438">
        <v>436</v>
      </c>
    </row>
    <row r="439" spans="13:13" x14ac:dyDescent="0.45">
      <c r="M439">
        <v>437</v>
      </c>
    </row>
    <row r="440" spans="13:13" x14ac:dyDescent="0.45">
      <c r="M440">
        <v>438</v>
      </c>
    </row>
    <row r="441" spans="13:13" x14ac:dyDescent="0.45">
      <c r="M441">
        <v>439</v>
      </c>
    </row>
    <row r="442" spans="13:13" x14ac:dyDescent="0.45">
      <c r="M442">
        <v>440</v>
      </c>
    </row>
    <row r="443" spans="13:13" x14ac:dyDescent="0.45">
      <c r="M443">
        <v>441</v>
      </c>
    </row>
    <row r="444" spans="13:13" x14ac:dyDescent="0.45">
      <c r="M444">
        <v>442</v>
      </c>
    </row>
    <row r="445" spans="13:13" x14ac:dyDescent="0.45">
      <c r="M445">
        <v>443</v>
      </c>
    </row>
    <row r="446" spans="13:13" x14ac:dyDescent="0.45">
      <c r="M446">
        <v>444</v>
      </c>
    </row>
    <row r="447" spans="13:13" x14ac:dyDescent="0.45">
      <c r="M447">
        <v>445</v>
      </c>
    </row>
    <row r="448" spans="13:13" x14ac:dyDescent="0.45">
      <c r="M448">
        <v>446</v>
      </c>
    </row>
    <row r="449" spans="13:13" x14ac:dyDescent="0.45">
      <c r="M449">
        <v>447</v>
      </c>
    </row>
    <row r="450" spans="13:13" x14ac:dyDescent="0.45">
      <c r="M450">
        <v>448</v>
      </c>
    </row>
    <row r="451" spans="13:13" x14ac:dyDescent="0.45">
      <c r="M451">
        <v>449</v>
      </c>
    </row>
    <row r="452" spans="13:13" x14ac:dyDescent="0.45">
      <c r="M452">
        <v>450</v>
      </c>
    </row>
    <row r="453" spans="13:13" x14ac:dyDescent="0.45">
      <c r="M453">
        <v>451</v>
      </c>
    </row>
    <row r="454" spans="13:13" x14ac:dyDescent="0.45">
      <c r="M454">
        <v>452</v>
      </c>
    </row>
    <row r="455" spans="13:13" x14ac:dyDescent="0.45">
      <c r="M455">
        <v>453</v>
      </c>
    </row>
    <row r="456" spans="13:13" x14ac:dyDescent="0.45">
      <c r="M456">
        <v>454</v>
      </c>
    </row>
    <row r="457" spans="13:13" x14ac:dyDescent="0.45">
      <c r="M457">
        <v>455</v>
      </c>
    </row>
    <row r="458" spans="13:13" x14ac:dyDescent="0.45">
      <c r="M458">
        <v>456</v>
      </c>
    </row>
    <row r="459" spans="13:13" x14ac:dyDescent="0.45">
      <c r="M459">
        <v>457</v>
      </c>
    </row>
    <row r="460" spans="13:13" x14ac:dyDescent="0.45">
      <c r="M460">
        <v>458</v>
      </c>
    </row>
    <row r="461" spans="13:13" x14ac:dyDescent="0.45">
      <c r="M461">
        <v>459</v>
      </c>
    </row>
    <row r="462" spans="13:13" x14ac:dyDescent="0.45">
      <c r="M462">
        <v>460</v>
      </c>
    </row>
    <row r="463" spans="13:13" x14ac:dyDescent="0.45">
      <c r="M463">
        <v>461</v>
      </c>
    </row>
    <row r="464" spans="13:13" x14ac:dyDescent="0.45">
      <c r="M464">
        <v>462</v>
      </c>
    </row>
    <row r="465" spans="13:13" x14ac:dyDescent="0.45">
      <c r="M465">
        <v>463</v>
      </c>
    </row>
    <row r="466" spans="13:13" x14ac:dyDescent="0.45">
      <c r="M466">
        <v>464</v>
      </c>
    </row>
    <row r="467" spans="13:13" x14ac:dyDescent="0.45">
      <c r="M467">
        <v>465</v>
      </c>
    </row>
    <row r="468" spans="13:13" x14ac:dyDescent="0.45">
      <c r="M468">
        <v>466</v>
      </c>
    </row>
    <row r="469" spans="13:13" x14ac:dyDescent="0.45">
      <c r="M469">
        <v>467</v>
      </c>
    </row>
    <row r="470" spans="13:13" x14ac:dyDescent="0.45">
      <c r="M470">
        <v>468</v>
      </c>
    </row>
    <row r="471" spans="13:13" x14ac:dyDescent="0.45">
      <c r="M471">
        <v>469</v>
      </c>
    </row>
    <row r="472" spans="13:13" x14ac:dyDescent="0.45">
      <c r="M472">
        <v>470</v>
      </c>
    </row>
    <row r="473" spans="13:13" x14ac:dyDescent="0.45">
      <c r="M473">
        <v>471</v>
      </c>
    </row>
    <row r="474" spans="13:13" x14ac:dyDescent="0.45">
      <c r="M474">
        <v>472</v>
      </c>
    </row>
    <row r="475" spans="13:13" x14ac:dyDescent="0.45">
      <c r="M475">
        <v>473</v>
      </c>
    </row>
    <row r="476" spans="13:13" x14ac:dyDescent="0.45">
      <c r="M476">
        <v>474</v>
      </c>
    </row>
    <row r="477" spans="13:13" x14ac:dyDescent="0.45">
      <c r="M477">
        <v>475</v>
      </c>
    </row>
    <row r="478" spans="13:13" x14ac:dyDescent="0.45">
      <c r="M478">
        <v>476</v>
      </c>
    </row>
    <row r="479" spans="13:13" x14ac:dyDescent="0.45">
      <c r="M479">
        <v>477</v>
      </c>
    </row>
    <row r="480" spans="13:13" x14ac:dyDescent="0.45">
      <c r="M480">
        <v>478</v>
      </c>
    </row>
    <row r="481" spans="13:13" x14ac:dyDescent="0.45">
      <c r="M481">
        <v>479</v>
      </c>
    </row>
    <row r="482" spans="13:13" x14ac:dyDescent="0.45">
      <c r="M482">
        <v>480</v>
      </c>
    </row>
    <row r="483" spans="13:13" x14ac:dyDescent="0.45">
      <c r="M483">
        <v>481</v>
      </c>
    </row>
    <row r="484" spans="13:13" x14ac:dyDescent="0.45">
      <c r="M484">
        <v>482</v>
      </c>
    </row>
    <row r="485" spans="13:13" x14ac:dyDescent="0.45">
      <c r="M485">
        <v>483</v>
      </c>
    </row>
    <row r="486" spans="13:13" x14ac:dyDescent="0.45">
      <c r="M486">
        <v>484</v>
      </c>
    </row>
    <row r="487" spans="13:13" x14ac:dyDescent="0.45">
      <c r="M487">
        <v>485</v>
      </c>
    </row>
    <row r="488" spans="13:13" x14ac:dyDescent="0.45">
      <c r="M488">
        <v>486</v>
      </c>
    </row>
    <row r="489" spans="13:13" x14ac:dyDescent="0.45">
      <c r="M489">
        <v>487</v>
      </c>
    </row>
    <row r="490" spans="13:13" x14ac:dyDescent="0.45">
      <c r="M490">
        <v>488</v>
      </c>
    </row>
    <row r="491" spans="13:13" x14ac:dyDescent="0.45">
      <c r="M491">
        <v>489</v>
      </c>
    </row>
    <row r="492" spans="13:13" x14ac:dyDescent="0.45">
      <c r="M492">
        <v>490</v>
      </c>
    </row>
    <row r="493" spans="13:13" x14ac:dyDescent="0.45">
      <c r="M493">
        <v>491</v>
      </c>
    </row>
    <row r="494" spans="13:13" x14ac:dyDescent="0.45">
      <c r="M494">
        <v>492</v>
      </c>
    </row>
    <row r="495" spans="13:13" x14ac:dyDescent="0.45">
      <c r="M495">
        <v>493</v>
      </c>
    </row>
    <row r="496" spans="13:13" x14ac:dyDescent="0.45">
      <c r="M496">
        <v>494</v>
      </c>
    </row>
    <row r="497" spans="13:13" x14ac:dyDescent="0.45">
      <c r="M497">
        <v>495</v>
      </c>
    </row>
    <row r="498" spans="13:13" x14ac:dyDescent="0.45">
      <c r="M498">
        <v>496</v>
      </c>
    </row>
    <row r="499" spans="13:13" x14ac:dyDescent="0.45">
      <c r="M499">
        <v>497</v>
      </c>
    </row>
    <row r="500" spans="13:13" x14ac:dyDescent="0.45">
      <c r="M500">
        <v>498</v>
      </c>
    </row>
    <row r="501" spans="13:13" x14ac:dyDescent="0.45">
      <c r="M501">
        <v>499</v>
      </c>
    </row>
    <row r="502" spans="13:13" x14ac:dyDescent="0.45">
      <c r="M502">
        <v>500</v>
      </c>
    </row>
    <row r="503" spans="13:13" x14ac:dyDescent="0.45">
      <c r="M503">
        <v>501</v>
      </c>
    </row>
    <row r="504" spans="13:13" x14ac:dyDescent="0.45">
      <c r="M504">
        <v>502</v>
      </c>
    </row>
    <row r="505" spans="13:13" x14ac:dyDescent="0.45">
      <c r="M505">
        <v>503</v>
      </c>
    </row>
    <row r="506" spans="13:13" x14ac:dyDescent="0.45">
      <c r="M506">
        <v>504</v>
      </c>
    </row>
    <row r="507" spans="13:13" x14ac:dyDescent="0.45">
      <c r="M507">
        <v>505</v>
      </c>
    </row>
    <row r="508" spans="13:13" x14ac:dyDescent="0.45">
      <c r="M508">
        <v>506</v>
      </c>
    </row>
    <row r="509" spans="13:13" x14ac:dyDescent="0.45">
      <c r="M509">
        <v>507</v>
      </c>
    </row>
    <row r="510" spans="13:13" x14ac:dyDescent="0.45">
      <c r="M510">
        <v>508</v>
      </c>
    </row>
    <row r="511" spans="13:13" x14ac:dyDescent="0.45">
      <c r="M511">
        <v>509</v>
      </c>
    </row>
    <row r="512" spans="13:13" x14ac:dyDescent="0.45">
      <c r="M512">
        <v>510</v>
      </c>
    </row>
    <row r="513" spans="13:13" x14ac:dyDescent="0.45">
      <c r="M513">
        <v>511</v>
      </c>
    </row>
    <row r="514" spans="13:13" x14ac:dyDescent="0.45">
      <c r="M514">
        <v>512</v>
      </c>
    </row>
    <row r="515" spans="13:13" x14ac:dyDescent="0.45">
      <c r="M515">
        <v>513</v>
      </c>
    </row>
    <row r="516" spans="13:13" x14ac:dyDescent="0.45">
      <c r="M516">
        <v>514</v>
      </c>
    </row>
    <row r="517" spans="13:13" x14ac:dyDescent="0.45">
      <c r="M517">
        <v>515</v>
      </c>
    </row>
    <row r="518" spans="13:13" x14ac:dyDescent="0.45">
      <c r="M518">
        <v>516</v>
      </c>
    </row>
    <row r="519" spans="13:13" x14ac:dyDescent="0.45">
      <c r="M519">
        <v>517</v>
      </c>
    </row>
    <row r="520" spans="13:13" x14ac:dyDescent="0.45">
      <c r="M520">
        <v>518</v>
      </c>
    </row>
    <row r="521" spans="13:13" x14ac:dyDescent="0.45">
      <c r="M521">
        <v>519</v>
      </c>
    </row>
    <row r="522" spans="13:13" x14ac:dyDescent="0.45">
      <c r="M522">
        <v>520</v>
      </c>
    </row>
    <row r="523" spans="13:13" x14ac:dyDescent="0.45">
      <c r="M523">
        <v>521</v>
      </c>
    </row>
    <row r="524" spans="13:13" x14ac:dyDescent="0.45">
      <c r="M524">
        <v>522</v>
      </c>
    </row>
    <row r="525" spans="13:13" x14ac:dyDescent="0.45">
      <c r="M525">
        <v>523</v>
      </c>
    </row>
    <row r="526" spans="13:13" x14ac:dyDescent="0.45">
      <c r="M526">
        <v>524</v>
      </c>
    </row>
    <row r="527" spans="13:13" x14ac:dyDescent="0.45">
      <c r="M527">
        <v>525</v>
      </c>
    </row>
    <row r="528" spans="13:13" x14ac:dyDescent="0.45">
      <c r="M528">
        <v>526</v>
      </c>
    </row>
    <row r="529" spans="13:13" x14ac:dyDescent="0.45">
      <c r="M529">
        <v>527</v>
      </c>
    </row>
    <row r="530" spans="13:13" x14ac:dyDescent="0.45">
      <c r="M530">
        <v>528</v>
      </c>
    </row>
    <row r="531" spans="13:13" x14ac:dyDescent="0.45">
      <c r="M531">
        <v>529</v>
      </c>
    </row>
    <row r="532" spans="13:13" x14ac:dyDescent="0.45">
      <c r="M532">
        <v>530</v>
      </c>
    </row>
    <row r="533" spans="13:13" x14ac:dyDescent="0.45">
      <c r="M533">
        <v>531</v>
      </c>
    </row>
    <row r="534" spans="13:13" x14ac:dyDescent="0.45">
      <c r="M534">
        <v>532</v>
      </c>
    </row>
    <row r="535" spans="13:13" x14ac:dyDescent="0.45">
      <c r="M535">
        <v>533</v>
      </c>
    </row>
    <row r="536" spans="13:13" x14ac:dyDescent="0.45">
      <c r="M536">
        <v>534</v>
      </c>
    </row>
    <row r="537" spans="13:13" x14ac:dyDescent="0.45">
      <c r="M537">
        <v>535</v>
      </c>
    </row>
    <row r="538" spans="13:13" x14ac:dyDescent="0.45">
      <c r="M538">
        <v>536</v>
      </c>
    </row>
    <row r="539" spans="13:13" x14ac:dyDescent="0.45">
      <c r="M539">
        <v>537</v>
      </c>
    </row>
    <row r="540" spans="13:13" x14ac:dyDescent="0.45">
      <c r="M540">
        <v>538</v>
      </c>
    </row>
    <row r="541" spans="13:13" x14ac:dyDescent="0.45">
      <c r="M541">
        <v>539</v>
      </c>
    </row>
    <row r="542" spans="13:13" x14ac:dyDescent="0.45">
      <c r="M542">
        <v>540</v>
      </c>
    </row>
    <row r="543" spans="13:13" x14ac:dyDescent="0.45">
      <c r="M543">
        <v>541</v>
      </c>
    </row>
    <row r="544" spans="13:13" x14ac:dyDescent="0.45">
      <c r="M544">
        <v>542</v>
      </c>
    </row>
    <row r="545" spans="13:13" x14ac:dyDescent="0.45">
      <c r="M545">
        <v>543</v>
      </c>
    </row>
    <row r="546" spans="13:13" x14ac:dyDescent="0.45">
      <c r="M546">
        <v>544</v>
      </c>
    </row>
    <row r="547" spans="13:13" x14ac:dyDescent="0.45">
      <c r="M547">
        <v>545</v>
      </c>
    </row>
    <row r="548" spans="13:13" x14ac:dyDescent="0.45">
      <c r="M548">
        <v>546</v>
      </c>
    </row>
    <row r="549" spans="13:13" x14ac:dyDescent="0.45">
      <c r="M549">
        <v>547</v>
      </c>
    </row>
    <row r="550" spans="13:13" x14ac:dyDescent="0.45">
      <c r="M550">
        <v>548</v>
      </c>
    </row>
    <row r="551" spans="13:13" x14ac:dyDescent="0.45">
      <c r="M551">
        <v>549</v>
      </c>
    </row>
    <row r="552" spans="13:13" x14ac:dyDescent="0.45">
      <c r="M552">
        <v>550</v>
      </c>
    </row>
    <row r="553" spans="13:13" x14ac:dyDescent="0.45">
      <c r="M553">
        <v>551</v>
      </c>
    </row>
    <row r="554" spans="13:13" x14ac:dyDescent="0.45">
      <c r="M554">
        <v>552</v>
      </c>
    </row>
    <row r="555" spans="13:13" x14ac:dyDescent="0.45">
      <c r="M555">
        <v>553</v>
      </c>
    </row>
    <row r="556" spans="13:13" x14ac:dyDescent="0.45">
      <c r="M556">
        <v>554</v>
      </c>
    </row>
    <row r="557" spans="13:13" x14ac:dyDescent="0.45">
      <c r="M557">
        <v>555</v>
      </c>
    </row>
    <row r="558" spans="13:13" x14ac:dyDescent="0.45">
      <c r="M558">
        <v>556</v>
      </c>
    </row>
    <row r="559" spans="13:13" x14ac:dyDescent="0.45">
      <c r="M559">
        <v>557</v>
      </c>
    </row>
    <row r="560" spans="13:13" x14ac:dyDescent="0.45">
      <c r="M560">
        <v>558</v>
      </c>
    </row>
    <row r="561" spans="13:13" x14ac:dyDescent="0.45">
      <c r="M561">
        <v>559</v>
      </c>
    </row>
    <row r="562" spans="13:13" x14ac:dyDescent="0.45">
      <c r="M562">
        <v>560</v>
      </c>
    </row>
    <row r="563" spans="13:13" x14ac:dyDescent="0.45">
      <c r="M563">
        <v>561</v>
      </c>
    </row>
    <row r="564" spans="13:13" x14ac:dyDescent="0.45">
      <c r="M564">
        <v>562</v>
      </c>
    </row>
    <row r="565" spans="13:13" x14ac:dyDescent="0.45">
      <c r="M565">
        <v>563</v>
      </c>
    </row>
    <row r="566" spans="13:13" x14ac:dyDescent="0.45">
      <c r="M566">
        <v>564</v>
      </c>
    </row>
    <row r="567" spans="13:13" x14ac:dyDescent="0.45">
      <c r="M567">
        <v>565</v>
      </c>
    </row>
    <row r="568" spans="13:13" x14ac:dyDescent="0.45">
      <c r="M568">
        <v>566</v>
      </c>
    </row>
    <row r="569" spans="13:13" x14ac:dyDescent="0.45">
      <c r="M569">
        <v>567</v>
      </c>
    </row>
    <row r="570" spans="13:13" x14ac:dyDescent="0.45">
      <c r="M570">
        <v>568</v>
      </c>
    </row>
    <row r="571" spans="13:13" x14ac:dyDescent="0.45">
      <c r="M571">
        <v>569</v>
      </c>
    </row>
    <row r="572" spans="13:13" x14ac:dyDescent="0.45">
      <c r="M572">
        <v>570</v>
      </c>
    </row>
    <row r="573" spans="13:13" x14ac:dyDescent="0.45">
      <c r="M573">
        <v>571</v>
      </c>
    </row>
    <row r="574" spans="13:13" x14ac:dyDescent="0.45">
      <c r="M574">
        <v>572</v>
      </c>
    </row>
    <row r="575" spans="13:13" x14ac:dyDescent="0.45">
      <c r="M575">
        <v>573</v>
      </c>
    </row>
    <row r="576" spans="13:13" x14ac:dyDescent="0.45">
      <c r="M576">
        <v>574</v>
      </c>
    </row>
    <row r="577" spans="13:13" x14ac:dyDescent="0.45">
      <c r="M577">
        <v>575</v>
      </c>
    </row>
    <row r="578" spans="13:13" x14ac:dyDescent="0.45">
      <c r="M578">
        <v>576</v>
      </c>
    </row>
    <row r="579" spans="13:13" x14ac:dyDescent="0.45">
      <c r="M579">
        <v>577</v>
      </c>
    </row>
    <row r="580" spans="13:13" x14ac:dyDescent="0.45">
      <c r="M580">
        <v>578</v>
      </c>
    </row>
    <row r="581" spans="13:13" x14ac:dyDescent="0.45">
      <c r="M581">
        <v>579</v>
      </c>
    </row>
    <row r="582" spans="13:13" x14ac:dyDescent="0.45">
      <c r="M582">
        <v>580</v>
      </c>
    </row>
    <row r="583" spans="13:13" x14ac:dyDescent="0.45">
      <c r="M583">
        <v>581</v>
      </c>
    </row>
    <row r="584" spans="13:13" x14ac:dyDescent="0.45">
      <c r="M584">
        <v>582</v>
      </c>
    </row>
    <row r="585" spans="13:13" x14ac:dyDescent="0.45">
      <c r="M585">
        <v>583</v>
      </c>
    </row>
    <row r="586" spans="13:13" x14ac:dyDescent="0.45">
      <c r="M586">
        <v>584</v>
      </c>
    </row>
    <row r="587" spans="13:13" x14ac:dyDescent="0.45">
      <c r="M587">
        <v>585</v>
      </c>
    </row>
    <row r="588" spans="13:13" x14ac:dyDescent="0.45">
      <c r="M588">
        <v>586</v>
      </c>
    </row>
    <row r="589" spans="13:13" x14ac:dyDescent="0.45">
      <c r="M589">
        <v>587</v>
      </c>
    </row>
    <row r="590" spans="13:13" x14ac:dyDescent="0.45">
      <c r="M590">
        <v>588</v>
      </c>
    </row>
    <row r="591" spans="13:13" x14ac:dyDescent="0.45">
      <c r="M591">
        <v>589</v>
      </c>
    </row>
    <row r="592" spans="13:13" x14ac:dyDescent="0.45">
      <c r="M592">
        <v>590</v>
      </c>
    </row>
    <row r="593" spans="13:13" x14ac:dyDescent="0.45">
      <c r="M593">
        <v>591</v>
      </c>
    </row>
    <row r="594" spans="13:13" x14ac:dyDescent="0.45">
      <c r="M594">
        <v>592</v>
      </c>
    </row>
    <row r="595" spans="13:13" x14ac:dyDescent="0.45">
      <c r="M595">
        <v>593</v>
      </c>
    </row>
    <row r="596" spans="13:13" x14ac:dyDescent="0.45">
      <c r="M596">
        <v>594</v>
      </c>
    </row>
    <row r="597" spans="13:13" x14ac:dyDescent="0.45">
      <c r="M597">
        <v>595</v>
      </c>
    </row>
    <row r="598" spans="13:13" x14ac:dyDescent="0.45">
      <c r="M598">
        <v>596</v>
      </c>
    </row>
    <row r="599" spans="13:13" x14ac:dyDescent="0.45">
      <c r="M599">
        <v>597</v>
      </c>
    </row>
    <row r="600" spans="13:13" x14ac:dyDescent="0.45">
      <c r="M600">
        <v>598</v>
      </c>
    </row>
    <row r="601" spans="13:13" x14ac:dyDescent="0.45">
      <c r="M601">
        <v>599</v>
      </c>
    </row>
    <row r="602" spans="13:13" x14ac:dyDescent="0.45">
      <c r="M602">
        <v>600</v>
      </c>
    </row>
    <row r="603" spans="13:13" x14ac:dyDescent="0.45">
      <c r="M603">
        <v>601</v>
      </c>
    </row>
    <row r="604" spans="13:13" x14ac:dyDescent="0.45">
      <c r="M604">
        <v>602</v>
      </c>
    </row>
    <row r="605" spans="13:13" x14ac:dyDescent="0.45">
      <c r="M605">
        <v>603</v>
      </c>
    </row>
    <row r="606" spans="13:13" x14ac:dyDescent="0.45">
      <c r="M606">
        <v>604</v>
      </c>
    </row>
    <row r="607" spans="13:13" x14ac:dyDescent="0.45">
      <c r="M607">
        <v>605</v>
      </c>
    </row>
    <row r="608" spans="13:13" x14ac:dyDescent="0.45">
      <c r="M608">
        <v>606</v>
      </c>
    </row>
    <row r="609" spans="13:13" x14ac:dyDescent="0.45">
      <c r="M609">
        <v>607</v>
      </c>
    </row>
    <row r="610" spans="13:13" x14ac:dyDescent="0.45">
      <c r="M610">
        <v>608</v>
      </c>
    </row>
    <row r="611" spans="13:13" x14ac:dyDescent="0.45">
      <c r="M611">
        <v>609</v>
      </c>
    </row>
    <row r="612" spans="13:13" x14ac:dyDescent="0.45">
      <c r="M612">
        <v>610</v>
      </c>
    </row>
    <row r="613" spans="13:13" x14ac:dyDescent="0.45">
      <c r="M613">
        <v>611</v>
      </c>
    </row>
    <row r="614" spans="13:13" x14ac:dyDescent="0.45">
      <c r="M614">
        <v>612</v>
      </c>
    </row>
    <row r="615" spans="13:13" x14ac:dyDescent="0.45">
      <c r="M615">
        <v>613</v>
      </c>
    </row>
    <row r="616" spans="13:13" x14ac:dyDescent="0.45">
      <c r="M616">
        <v>614</v>
      </c>
    </row>
    <row r="617" spans="13:13" x14ac:dyDescent="0.45">
      <c r="M617">
        <v>615</v>
      </c>
    </row>
    <row r="618" spans="13:13" x14ac:dyDescent="0.45">
      <c r="M618">
        <v>616</v>
      </c>
    </row>
    <row r="619" spans="13:13" x14ac:dyDescent="0.45">
      <c r="M619">
        <v>617</v>
      </c>
    </row>
    <row r="620" spans="13:13" x14ac:dyDescent="0.45">
      <c r="M620">
        <v>618</v>
      </c>
    </row>
    <row r="621" spans="13:13" x14ac:dyDescent="0.45">
      <c r="M621">
        <v>619</v>
      </c>
    </row>
    <row r="622" spans="13:13" x14ac:dyDescent="0.45">
      <c r="M622">
        <v>620</v>
      </c>
    </row>
    <row r="623" spans="13:13" x14ac:dyDescent="0.45">
      <c r="M623">
        <v>621</v>
      </c>
    </row>
    <row r="624" spans="13:13" x14ac:dyDescent="0.45">
      <c r="M624">
        <v>622</v>
      </c>
    </row>
    <row r="625" spans="13:13" x14ac:dyDescent="0.45">
      <c r="M625">
        <v>623</v>
      </c>
    </row>
    <row r="626" spans="13:13" x14ac:dyDescent="0.45">
      <c r="M626">
        <v>624</v>
      </c>
    </row>
    <row r="627" spans="13:13" x14ac:dyDescent="0.45">
      <c r="M627">
        <v>625</v>
      </c>
    </row>
    <row r="628" spans="13:13" x14ac:dyDescent="0.45">
      <c r="M628">
        <v>626</v>
      </c>
    </row>
    <row r="629" spans="13:13" x14ac:dyDescent="0.45">
      <c r="M629">
        <v>627</v>
      </c>
    </row>
    <row r="630" spans="13:13" x14ac:dyDescent="0.45">
      <c r="M630">
        <v>628</v>
      </c>
    </row>
    <row r="631" spans="13:13" x14ac:dyDescent="0.45">
      <c r="M631">
        <v>629</v>
      </c>
    </row>
    <row r="632" spans="13:13" x14ac:dyDescent="0.45">
      <c r="M632">
        <v>630</v>
      </c>
    </row>
    <row r="633" spans="13:13" x14ac:dyDescent="0.45">
      <c r="M633">
        <v>631</v>
      </c>
    </row>
    <row r="634" spans="13:13" x14ac:dyDescent="0.45">
      <c r="M634">
        <v>632</v>
      </c>
    </row>
    <row r="635" spans="13:13" x14ac:dyDescent="0.45">
      <c r="M635">
        <v>633</v>
      </c>
    </row>
    <row r="636" spans="13:13" x14ac:dyDescent="0.45">
      <c r="M636">
        <v>634</v>
      </c>
    </row>
    <row r="637" spans="13:13" x14ac:dyDescent="0.45">
      <c r="M637">
        <v>635</v>
      </c>
    </row>
    <row r="638" spans="13:13" x14ac:dyDescent="0.45">
      <c r="M638">
        <v>636</v>
      </c>
    </row>
    <row r="639" spans="13:13" x14ac:dyDescent="0.45">
      <c r="M639">
        <v>637</v>
      </c>
    </row>
    <row r="640" spans="13:13" x14ac:dyDescent="0.45">
      <c r="M640">
        <v>638</v>
      </c>
    </row>
    <row r="641" spans="13:13" x14ac:dyDescent="0.45">
      <c r="M641">
        <v>639</v>
      </c>
    </row>
    <row r="642" spans="13:13" x14ac:dyDescent="0.45">
      <c r="M642">
        <v>640</v>
      </c>
    </row>
    <row r="643" spans="13:13" x14ac:dyDescent="0.45">
      <c r="M643">
        <v>641</v>
      </c>
    </row>
    <row r="644" spans="13:13" x14ac:dyDescent="0.45">
      <c r="M644">
        <v>642</v>
      </c>
    </row>
    <row r="645" spans="13:13" x14ac:dyDescent="0.45">
      <c r="M645">
        <v>643</v>
      </c>
    </row>
    <row r="646" spans="13:13" x14ac:dyDescent="0.45">
      <c r="M646">
        <v>644</v>
      </c>
    </row>
    <row r="647" spans="13:13" x14ac:dyDescent="0.45">
      <c r="M647">
        <v>645</v>
      </c>
    </row>
    <row r="648" spans="13:13" x14ac:dyDescent="0.45">
      <c r="M648">
        <v>646</v>
      </c>
    </row>
    <row r="649" spans="13:13" x14ac:dyDescent="0.45">
      <c r="M649">
        <v>647</v>
      </c>
    </row>
    <row r="650" spans="13:13" x14ac:dyDescent="0.45">
      <c r="M650">
        <v>648</v>
      </c>
    </row>
    <row r="651" spans="13:13" x14ac:dyDescent="0.45">
      <c r="M651">
        <v>649</v>
      </c>
    </row>
    <row r="652" spans="13:13" x14ac:dyDescent="0.45">
      <c r="M652">
        <v>650</v>
      </c>
    </row>
    <row r="653" spans="13:13" x14ac:dyDescent="0.45">
      <c r="M653">
        <v>651</v>
      </c>
    </row>
    <row r="654" spans="13:13" x14ac:dyDescent="0.45">
      <c r="M654">
        <v>652</v>
      </c>
    </row>
    <row r="655" spans="13:13" x14ac:dyDescent="0.45">
      <c r="M655">
        <v>653</v>
      </c>
    </row>
    <row r="656" spans="13:13" x14ac:dyDescent="0.45">
      <c r="M656">
        <v>654</v>
      </c>
    </row>
    <row r="657" spans="13:13" x14ac:dyDescent="0.45">
      <c r="M657">
        <v>655</v>
      </c>
    </row>
    <row r="658" spans="13:13" x14ac:dyDescent="0.45">
      <c r="M658">
        <v>656</v>
      </c>
    </row>
    <row r="659" spans="13:13" x14ac:dyDescent="0.45">
      <c r="M659">
        <v>657</v>
      </c>
    </row>
    <row r="660" spans="13:13" x14ac:dyDescent="0.45">
      <c r="M660">
        <v>658</v>
      </c>
    </row>
    <row r="661" spans="13:13" x14ac:dyDescent="0.45">
      <c r="M661">
        <v>659</v>
      </c>
    </row>
    <row r="662" spans="13:13" x14ac:dyDescent="0.45">
      <c r="M662">
        <v>660</v>
      </c>
    </row>
    <row r="663" spans="13:13" x14ac:dyDescent="0.45">
      <c r="M663">
        <v>661</v>
      </c>
    </row>
    <row r="664" spans="13:13" x14ac:dyDescent="0.45">
      <c r="M664">
        <v>662</v>
      </c>
    </row>
    <row r="665" spans="13:13" x14ac:dyDescent="0.45">
      <c r="M665">
        <v>663</v>
      </c>
    </row>
    <row r="666" spans="13:13" x14ac:dyDescent="0.45">
      <c r="M666">
        <v>664</v>
      </c>
    </row>
    <row r="667" spans="13:13" x14ac:dyDescent="0.45">
      <c r="M667">
        <v>665</v>
      </c>
    </row>
    <row r="668" spans="13:13" x14ac:dyDescent="0.45">
      <c r="M668">
        <v>666</v>
      </c>
    </row>
    <row r="669" spans="13:13" x14ac:dyDescent="0.45">
      <c r="M669">
        <v>667</v>
      </c>
    </row>
    <row r="670" spans="13:13" x14ac:dyDescent="0.45">
      <c r="M670">
        <v>668</v>
      </c>
    </row>
    <row r="671" spans="13:13" x14ac:dyDescent="0.45">
      <c r="M671">
        <v>669</v>
      </c>
    </row>
    <row r="672" spans="13:13" x14ac:dyDescent="0.45">
      <c r="M672">
        <v>670</v>
      </c>
    </row>
    <row r="673" spans="13:13" x14ac:dyDescent="0.45">
      <c r="M673">
        <v>671</v>
      </c>
    </row>
    <row r="674" spans="13:13" x14ac:dyDescent="0.45">
      <c r="M674">
        <v>672</v>
      </c>
    </row>
    <row r="675" spans="13:13" x14ac:dyDescent="0.45">
      <c r="M675">
        <v>673</v>
      </c>
    </row>
    <row r="676" spans="13:13" x14ac:dyDescent="0.45">
      <c r="M676">
        <v>674</v>
      </c>
    </row>
    <row r="677" spans="13:13" x14ac:dyDescent="0.45">
      <c r="M677">
        <v>675</v>
      </c>
    </row>
    <row r="678" spans="13:13" x14ac:dyDescent="0.45">
      <c r="M678">
        <v>676</v>
      </c>
    </row>
    <row r="679" spans="13:13" x14ac:dyDescent="0.45">
      <c r="M679">
        <v>677</v>
      </c>
    </row>
    <row r="680" spans="13:13" x14ac:dyDescent="0.45">
      <c r="M680">
        <v>678</v>
      </c>
    </row>
    <row r="681" spans="13:13" x14ac:dyDescent="0.45">
      <c r="M681">
        <v>679</v>
      </c>
    </row>
    <row r="682" spans="13:13" x14ac:dyDescent="0.45">
      <c r="M682">
        <v>680</v>
      </c>
    </row>
    <row r="683" spans="13:13" x14ac:dyDescent="0.45">
      <c r="M683">
        <v>681</v>
      </c>
    </row>
    <row r="684" spans="13:13" x14ac:dyDescent="0.45">
      <c r="M684">
        <v>682</v>
      </c>
    </row>
    <row r="685" spans="13:13" x14ac:dyDescent="0.45">
      <c r="M685">
        <v>683</v>
      </c>
    </row>
    <row r="686" spans="13:13" x14ac:dyDescent="0.45">
      <c r="M686">
        <v>684</v>
      </c>
    </row>
    <row r="687" spans="13:13" x14ac:dyDescent="0.45">
      <c r="M687">
        <v>685</v>
      </c>
    </row>
    <row r="688" spans="13:13" x14ac:dyDescent="0.45">
      <c r="M688">
        <v>686</v>
      </c>
    </row>
    <row r="689" spans="13:13" x14ac:dyDescent="0.45">
      <c r="M689">
        <v>687</v>
      </c>
    </row>
    <row r="690" spans="13:13" x14ac:dyDescent="0.45">
      <c r="M690">
        <v>688</v>
      </c>
    </row>
    <row r="691" spans="13:13" x14ac:dyDescent="0.45">
      <c r="M691">
        <v>689</v>
      </c>
    </row>
    <row r="692" spans="13:13" x14ac:dyDescent="0.45">
      <c r="M692">
        <v>690</v>
      </c>
    </row>
    <row r="693" spans="13:13" x14ac:dyDescent="0.45">
      <c r="M693">
        <v>691</v>
      </c>
    </row>
    <row r="694" spans="13:13" x14ac:dyDescent="0.45">
      <c r="M694">
        <v>692</v>
      </c>
    </row>
    <row r="695" spans="13:13" x14ac:dyDescent="0.45">
      <c r="M695">
        <v>693</v>
      </c>
    </row>
    <row r="696" spans="13:13" x14ac:dyDescent="0.45">
      <c r="M696">
        <v>694</v>
      </c>
    </row>
    <row r="697" spans="13:13" x14ac:dyDescent="0.45">
      <c r="M697">
        <v>695</v>
      </c>
    </row>
    <row r="698" spans="13:13" x14ac:dyDescent="0.45">
      <c r="M698">
        <v>696</v>
      </c>
    </row>
    <row r="699" spans="13:13" x14ac:dyDescent="0.45">
      <c r="M699">
        <v>697</v>
      </c>
    </row>
    <row r="700" spans="13:13" x14ac:dyDescent="0.45">
      <c r="M700">
        <v>698</v>
      </c>
    </row>
    <row r="701" spans="13:13" x14ac:dyDescent="0.45">
      <c r="M701">
        <v>699</v>
      </c>
    </row>
    <row r="702" spans="13:13" x14ac:dyDescent="0.45">
      <c r="M702">
        <v>700</v>
      </c>
    </row>
    <row r="703" spans="13:13" x14ac:dyDescent="0.45">
      <c r="M703">
        <v>701</v>
      </c>
    </row>
    <row r="704" spans="13:13" x14ac:dyDescent="0.45">
      <c r="M704">
        <v>702</v>
      </c>
    </row>
    <row r="705" spans="13:13" x14ac:dyDescent="0.45">
      <c r="M705">
        <v>703</v>
      </c>
    </row>
    <row r="706" spans="13:13" x14ac:dyDescent="0.45">
      <c r="M706">
        <v>704</v>
      </c>
    </row>
    <row r="707" spans="13:13" x14ac:dyDescent="0.45">
      <c r="M707">
        <v>705</v>
      </c>
    </row>
    <row r="708" spans="13:13" x14ac:dyDescent="0.45">
      <c r="M708">
        <v>706</v>
      </c>
    </row>
    <row r="709" spans="13:13" x14ac:dyDescent="0.45">
      <c r="M709">
        <v>707</v>
      </c>
    </row>
    <row r="710" spans="13:13" x14ac:dyDescent="0.45">
      <c r="M710">
        <v>708</v>
      </c>
    </row>
    <row r="711" spans="13:13" x14ac:dyDescent="0.45">
      <c r="M711">
        <v>709</v>
      </c>
    </row>
    <row r="712" spans="13:13" x14ac:dyDescent="0.45">
      <c r="M712">
        <v>710</v>
      </c>
    </row>
    <row r="713" spans="13:13" x14ac:dyDescent="0.45">
      <c r="M713">
        <v>711</v>
      </c>
    </row>
    <row r="714" spans="13:13" x14ac:dyDescent="0.45">
      <c r="M714">
        <v>712</v>
      </c>
    </row>
    <row r="715" spans="13:13" x14ac:dyDescent="0.45">
      <c r="M715">
        <v>713</v>
      </c>
    </row>
    <row r="716" spans="13:13" x14ac:dyDescent="0.45">
      <c r="M716">
        <v>714</v>
      </c>
    </row>
    <row r="717" spans="13:13" x14ac:dyDescent="0.45">
      <c r="M717">
        <v>715</v>
      </c>
    </row>
    <row r="718" spans="13:13" x14ac:dyDescent="0.45">
      <c r="M718">
        <v>716</v>
      </c>
    </row>
    <row r="719" spans="13:13" x14ac:dyDescent="0.45">
      <c r="M719">
        <v>717</v>
      </c>
    </row>
    <row r="720" spans="13:13" x14ac:dyDescent="0.45">
      <c r="M720">
        <v>718</v>
      </c>
    </row>
    <row r="721" spans="13:13" x14ac:dyDescent="0.45">
      <c r="M721">
        <v>719</v>
      </c>
    </row>
    <row r="722" spans="13:13" x14ac:dyDescent="0.45">
      <c r="M722">
        <v>720</v>
      </c>
    </row>
    <row r="723" spans="13:13" x14ac:dyDescent="0.45">
      <c r="M723">
        <v>721</v>
      </c>
    </row>
    <row r="724" spans="13:13" x14ac:dyDescent="0.45">
      <c r="M724">
        <v>722</v>
      </c>
    </row>
    <row r="725" spans="13:13" x14ac:dyDescent="0.45">
      <c r="M725">
        <v>723</v>
      </c>
    </row>
    <row r="726" spans="13:13" x14ac:dyDescent="0.45">
      <c r="M726">
        <v>724</v>
      </c>
    </row>
    <row r="727" spans="13:13" x14ac:dyDescent="0.45">
      <c r="M727">
        <v>725</v>
      </c>
    </row>
    <row r="728" spans="13:13" x14ac:dyDescent="0.45">
      <c r="M728">
        <v>726</v>
      </c>
    </row>
    <row r="729" spans="13:13" x14ac:dyDescent="0.45">
      <c r="M729">
        <v>727</v>
      </c>
    </row>
    <row r="730" spans="13:13" x14ac:dyDescent="0.45">
      <c r="M730">
        <v>728</v>
      </c>
    </row>
    <row r="731" spans="13:13" x14ac:dyDescent="0.45">
      <c r="M731">
        <v>729</v>
      </c>
    </row>
    <row r="732" spans="13:13" x14ac:dyDescent="0.45">
      <c r="M732">
        <v>730</v>
      </c>
    </row>
    <row r="733" spans="13:13" x14ac:dyDescent="0.45">
      <c r="M733">
        <v>731</v>
      </c>
    </row>
    <row r="734" spans="13:13" x14ac:dyDescent="0.45">
      <c r="M734">
        <v>732</v>
      </c>
    </row>
    <row r="735" spans="13:13" x14ac:dyDescent="0.45">
      <c r="M735">
        <v>733</v>
      </c>
    </row>
    <row r="736" spans="13:13" x14ac:dyDescent="0.45">
      <c r="M736">
        <v>734</v>
      </c>
    </row>
    <row r="737" spans="13:13" x14ac:dyDescent="0.45">
      <c r="M737">
        <v>735</v>
      </c>
    </row>
    <row r="738" spans="13:13" x14ac:dyDescent="0.45">
      <c r="M738">
        <v>736</v>
      </c>
    </row>
    <row r="739" spans="13:13" x14ac:dyDescent="0.45">
      <c r="M739">
        <v>737</v>
      </c>
    </row>
    <row r="740" spans="13:13" x14ac:dyDescent="0.45">
      <c r="M740">
        <v>738</v>
      </c>
    </row>
    <row r="741" spans="13:13" x14ac:dyDescent="0.45">
      <c r="M741">
        <v>739</v>
      </c>
    </row>
    <row r="742" spans="13:13" x14ac:dyDescent="0.45">
      <c r="M742">
        <v>740</v>
      </c>
    </row>
    <row r="743" spans="13:13" x14ac:dyDescent="0.45">
      <c r="M743">
        <v>741</v>
      </c>
    </row>
    <row r="744" spans="13:13" x14ac:dyDescent="0.45">
      <c r="M744">
        <v>742</v>
      </c>
    </row>
    <row r="745" spans="13:13" x14ac:dyDescent="0.45">
      <c r="M745">
        <v>743</v>
      </c>
    </row>
    <row r="746" spans="13:13" x14ac:dyDescent="0.45">
      <c r="M746">
        <v>744</v>
      </c>
    </row>
    <row r="747" spans="13:13" x14ac:dyDescent="0.45">
      <c r="M747">
        <v>745</v>
      </c>
    </row>
    <row r="748" spans="13:13" x14ac:dyDescent="0.45">
      <c r="M748">
        <v>746</v>
      </c>
    </row>
    <row r="749" spans="13:13" x14ac:dyDescent="0.45">
      <c r="M749">
        <v>747</v>
      </c>
    </row>
    <row r="750" spans="13:13" x14ac:dyDescent="0.45">
      <c r="M750">
        <v>748</v>
      </c>
    </row>
    <row r="751" spans="13:13" x14ac:dyDescent="0.45">
      <c r="M751">
        <v>749</v>
      </c>
    </row>
    <row r="752" spans="13:13" x14ac:dyDescent="0.45">
      <c r="M752">
        <v>750</v>
      </c>
    </row>
    <row r="753" spans="13:13" x14ac:dyDescent="0.45">
      <c r="M753">
        <v>751</v>
      </c>
    </row>
    <row r="754" spans="13:13" x14ac:dyDescent="0.45">
      <c r="M754">
        <v>752</v>
      </c>
    </row>
    <row r="755" spans="13:13" x14ac:dyDescent="0.45">
      <c r="M755">
        <v>753</v>
      </c>
    </row>
    <row r="756" spans="13:13" x14ac:dyDescent="0.45">
      <c r="M756">
        <v>754</v>
      </c>
    </row>
    <row r="757" spans="13:13" x14ac:dyDescent="0.45">
      <c r="M757">
        <v>755</v>
      </c>
    </row>
    <row r="758" spans="13:13" x14ac:dyDescent="0.45">
      <c r="M758">
        <v>756</v>
      </c>
    </row>
    <row r="759" spans="13:13" x14ac:dyDescent="0.45">
      <c r="M759">
        <v>757</v>
      </c>
    </row>
    <row r="760" spans="13:13" x14ac:dyDescent="0.45">
      <c r="M760">
        <v>758</v>
      </c>
    </row>
    <row r="761" spans="13:13" x14ac:dyDescent="0.45">
      <c r="M761">
        <v>759</v>
      </c>
    </row>
    <row r="762" spans="13:13" x14ac:dyDescent="0.45">
      <c r="M762">
        <v>760</v>
      </c>
    </row>
    <row r="763" spans="13:13" x14ac:dyDescent="0.45">
      <c r="M763">
        <v>761</v>
      </c>
    </row>
    <row r="764" spans="13:13" x14ac:dyDescent="0.45">
      <c r="M764">
        <v>762</v>
      </c>
    </row>
    <row r="765" spans="13:13" x14ac:dyDescent="0.45">
      <c r="M765">
        <v>763</v>
      </c>
    </row>
    <row r="766" spans="13:13" x14ac:dyDescent="0.45">
      <c r="M766">
        <v>764</v>
      </c>
    </row>
    <row r="767" spans="13:13" x14ac:dyDescent="0.45">
      <c r="M767">
        <v>765</v>
      </c>
    </row>
    <row r="768" spans="13:13" x14ac:dyDescent="0.45">
      <c r="M768">
        <v>766</v>
      </c>
    </row>
    <row r="769" spans="13:13" x14ac:dyDescent="0.45">
      <c r="M769">
        <v>767</v>
      </c>
    </row>
    <row r="770" spans="13:13" x14ac:dyDescent="0.45">
      <c r="M770">
        <v>768</v>
      </c>
    </row>
    <row r="771" spans="13:13" x14ac:dyDescent="0.45">
      <c r="M771">
        <v>769</v>
      </c>
    </row>
    <row r="772" spans="13:13" x14ac:dyDescent="0.45">
      <c r="M772">
        <v>770</v>
      </c>
    </row>
    <row r="773" spans="13:13" x14ac:dyDescent="0.45">
      <c r="M773">
        <v>771</v>
      </c>
    </row>
    <row r="774" spans="13:13" x14ac:dyDescent="0.45">
      <c r="M774">
        <v>772</v>
      </c>
    </row>
    <row r="775" spans="13:13" x14ac:dyDescent="0.45">
      <c r="M775">
        <v>773</v>
      </c>
    </row>
    <row r="776" spans="13:13" x14ac:dyDescent="0.45">
      <c r="M776">
        <v>774</v>
      </c>
    </row>
    <row r="777" spans="13:13" x14ac:dyDescent="0.45">
      <c r="M777">
        <v>775</v>
      </c>
    </row>
    <row r="778" spans="13:13" x14ac:dyDescent="0.45">
      <c r="M778">
        <v>776</v>
      </c>
    </row>
    <row r="779" spans="13:13" x14ac:dyDescent="0.45">
      <c r="M779">
        <v>777</v>
      </c>
    </row>
    <row r="780" spans="13:13" x14ac:dyDescent="0.45">
      <c r="M780">
        <v>778</v>
      </c>
    </row>
    <row r="781" spans="13:13" x14ac:dyDescent="0.45">
      <c r="M781">
        <v>779</v>
      </c>
    </row>
    <row r="782" spans="13:13" x14ac:dyDescent="0.45">
      <c r="M782">
        <v>780</v>
      </c>
    </row>
    <row r="783" spans="13:13" x14ac:dyDescent="0.45">
      <c r="M783">
        <v>781</v>
      </c>
    </row>
    <row r="784" spans="13:13" x14ac:dyDescent="0.45">
      <c r="M784">
        <v>782</v>
      </c>
    </row>
    <row r="785" spans="13:13" x14ac:dyDescent="0.45">
      <c r="M785">
        <v>783</v>
      </c>
    </row>
    <row r="786" spans="13:13" x14ac:dyDescent="0.45">
      <c r="M786">
        <v>784</v>
      </c>
    </row>
    <row r="787" spans="13:13" x14ac:dyDescent="0.45">
      <c r="M787">
        <v>785</v>
      </c>
    </row>
    <row r="788" spans="13:13" x14ac:dyDescent="0.45">
      <c r="M788">
        <v>786</v>
      </c>
    </row>
    <row r="789" spans="13:13" x14ac:dyDescent="0.45">
      <c r="M789">
        <v>787</v>
      </c>
    </row>
    <row r="790" spans="13:13" x14ac:dyDescent="0.45">
      <c r="M790">
        <v>788</v>
      </c>
    </row>
    <row r="791" spans="13:13" x14ac:dyDescent="0.45">
      <c r="M791">
        <v>789</v>
      </c>
    </row>
    <row r="792" spans="13:13" x14ac:dyDescent="0.45">
      <c r="M792">
        <v>790</v>
      </c>
    </row>
    <row r="793" spans="13:13" x14ac:dyDescent="0.45">
      <c r="M793">
        <v>791</v>
      </c>
    </row>
    <row r="794" spans="13:13" x14ac:dyDescent="0.45">
      <c r="M794">
        <v>792</v>
      </c>
    </row>
    <row r="795" spans="13:13" x14ac:dyDescent="0.45">
      <c r="M795">
        <v>793</v>
      </c>
    </row>
    <row r="796" spans="13:13" x14ac:dyDescent="0.45">
      <c r="M796">
        <v>794</v>
      </c>
    </row>
    <row r="797" spans="13:13" x14ac:dyDescent="0.45">
      <c r="M797">
        <v>795</v>
      </c>
    </row>
    <row r="798" spans="13:13" x14ac:dyDescent="0.45">
      <c r="M798">
        <v>796</v>
      </c>
    </row>
    <row r="799" spans="13:13" x14ac:dyDescent="0.45">
      <c r="M799">
        <v>797</v>
      </c>
    </row>
    <row r="800" spans="13:13" x14ac:dyDescent="0.45">
      <c r="M800">
        <v>798</v>
      </c>
    </row>
    <row r="801" spans="13:13" x14ac:dyDescent="0.45">
      <c r="M801">
        <v>799</v>
      </c>
    </row>
    <row r="802" spans="13:13" x14ac:dyDescent="0.45">
      <c r="M802">
        <v>800</v>
      </c>
    </row>
    <row r="803" spans="13:13" x14ac:dyDescent="0.45">
      <c r="M803">
        <v>801</v>
      </c>
    </row>
    <row r="804" spans="13:13" x14ac:dyDescent="0.45">
      <c r="M804">
        <v>802</v>
      </c>
    </row>
    <row r="805" spans="13:13" x14ac:dyDescent="0.45">
      <c r="M805">
        <v>803</v>
      </c>
    </row>
    <row r="806" spans="13:13" x14ac:dyDescent="0.45">
      <c r="M806">
        <v>804</v>
      </c>
    </row>
    <row r="807" spans="13:13" x14ac:dyDescent="0.45">
      <c r="M807">
        <v>805</v>
      </c>
    </row>
    <row r="808" spans="13:13" x14ac:dyDescent="0.45">
      <c r="M808">
        <v>806</v>
      </c>
    </row>
    <row r="809" spans="13:13" x14ac:dyDescent="0.45">
      <c r="M809">
        <v>807</v>
      </c>
    </row>
    <row r="810" spans="13:13" x14ac:dyDescent="0.45">
      <c r="M810">
        <v>808</v>
      </c>
    </row>
    <row r="811" spans="13:13" x14ac:dyDescent="0.45">
      <c r="M811">
        <v>809</v>
      </c>
    </row>
    <row r="812" spans="13:13" x14ac:dyDescent="0.45">
      <c r="M812">
        <v>810</v>
      </c>
    </row>
    <row r="813" spans="13:13" x14ac:dyDescent="0.45">
      <c r="M813">
        <v>811</v>
      </c>
    </row>
    <row r="814" spans="13:13" x14ac:dyDescent="0.45">
      <c r="M814">
        <v>812</v>
      </c>
    </row>
    <row r="815" spans="13:13" x14ac:dyDescent="0.45">
      <c r="M815">
        <v>813</v>
      </c>
    </row>
    <row r="816" spans="13:13" x14ac:dyDescent="0.45">
      <c r="M816">
        <v>814</v>
      </c>
    </row>
    <row r="817" spans="13:13" x14ac:dyDescent="0.45">
      <c r="M817">
        <v>815</v>
      </c>
    </row>
    <row r="818" spans="13:13" x14ac:dyDescent="0.45">
      <c r="M818">
        <v>816</v>
      </c>
    </row>
    <row r="819" spans="13:13" x14ac:dyDescent="0.45">
      <c r="M819">
        <v>817</v>
      </c>
    </row>
    <row r="820" spans="13:13" x14ac:dyDescent="0.45">
      <c r="M820">
        <v>818</v>
      </c>
    </row>
    <row r="821" spans="13:13" x14ac:dyDescent="0.45">
      <c r="M821">
        <v>819</v>
      </c>
    </row>
    <row r="822" spans="13:13" x14ac:dyDescent="0.45">
      <c r="M822">
        <v>820</v>
      </c>
    </row>
    <row r="823" spans="13:13" x14ac:dyDescent="0.45">
      <c r="M823">
        <v>821</v>
      </c>
    </row>
    <row r="824" spans="13:13" x14ac:dyDescent="0.45">
      <c r="M824">
        <v>822</v>
      </c>
    </row>
    <row r="825" spans="13:13" x14ac:dyDescent="0.45">
      <c r="M825">
        <v>823</v>
      </c>
    </row>
    <row r="826" spans="13:13" x14ac:dyDescent="0.45">
      <c r="M826">
        <v>824</v>
      </c>
    </row>
    <row r="827" spans="13:13" x14ac:dyDescent="0.45">
      <c r="M827">
        <v>825</v>
      </c>
    </row>
    <row r="828" spans="13:13" x14ac:dyDescent="0.45">
      <c r="M828">
        <v>826</v>
      </c>
    </row>
    <row r="829" spans="13:13" x14ac:dyDescent="0.45">
      <c r="M829">
        <v>827</v>
      </c>
    </row>
    <row r="830" spans="13:13" x14ac:dyDescent="0.45">
      <c r="M830">
        <v>828</v>
      </c>
    </row>
    <row r="831" spans="13:13" x14ac:dyDescent="0.45">
      <c r="M831">
        <v>829</v>
      </c>
    </row>
    <row r="832" spans="13:13" x14ac:dyDescent="0.45">
      <c r="M832">
        <v>830</v>
      </c>
    </row>
    <row r="833" spans="13:13" x14ac:dyDescent="0.45">
      <c r="M833">
        <v>831</v>
      </c>
    </row>
    <row r="834" spans="13:13" x14ac:dyDescent="0.45">
      <c r="M834">
        <v>832</v>
      </c>
    </row>
    <row r="835" spans="13:13" x14ac:dyDescent="0.45">
      <c r="M835">
        <v>833</v>
      </c>
    </row>
    <row r="836" spans="13:13" x14ac:dyDescent="0.45">
      <c r="M836">
        <v>834</v>
      </c>
    </row>
    <row r="837" spans="13:13" x14ac:dyDescent="0.45">
      <c r="M837">
        <v>835</v>
      </c>
    </row>
    <row r="838" spans="13:13" x14ac:dyDescent="0.45">
      <c r="M838">
        <v>836</v>
      </c>
    </row>
    <row r="839" spans="13:13" x14ac:dyDescent="0.45">
      <c r="M839">
        <v>837</v>
      </c>
    </row>
    <row r="840" spans="13:13" x14ac:dyDescent="0.45">
      <c r="M840">
        <v>838</v>
      </c>
    </row>
    <row r="841" spans="13:13" x14ac:dyDescent="0.45">
      <c r="M841">
        <v>839</v>
      </c>
    </row>
    <row r="842" spans="13:13" x14ac:dyDescent="0.45">
      <c r="M842">
        <v>840</v>
      </c>
    </row>
    <row r="843" spans="13:13" x14ac:dyDescent="0.45">
      <c r="M843">
        <v>841</v>
      </c>
    </row>
    <row r="844" spans="13:13" x14ac:dyDescent="0.45">
      <c r="M844">
        <v>842</v>
      </c>
    </row>
    <row r="845" spans="13:13" x14ac:dyDescent="0.45">
      <c r="M845">
        <v>843</v>
      </c>
    </row>
    <row r="846" spans="13:13" x14ac:dyDescent="0.45">
      <c r="M846">
        <v>844</v>
      </c>
    </row>
    <row r="847" spans="13:13" x14ac:dyDescent="0.45">
      <c r="M847">
        <v>845</v>
      </c>
    </row>
    <row r="848" spans="13:13" x14ac:dyDescent="0.45">
      <c r="M848">
        <v>846</v>
      </c>
    </row>
    <row r="849" spans="13:13" x14ac:dyDescent="0.45">
      <c r="M849">
        <v>847</v>
      </c>
    </row>
    <row r="850" spans="13:13" x14ac:dyDescent="0.45">
      <c r="M850">
        <v>848</v>
      </c>
    </row>
    <row r="851" spans="13:13" x14ac:dyDescent="0.45">
      <c r="M851">
        <v>849</v>
      </c>
    </row>
    <row r="852" spans="13:13" x14ac:dyDescent="0.45">
      <c r="M852">
        <v>850</v>
      </c>
    </row>
    <row r="853" spans="13:13" x14ac:dyDescent="0.45">
      <c r="M853">
        <v>851</v>
      </c>
    </row>
    <row r="854" spans="13:13" x14ac:dyDescent="0.45">
      <c r="M854">
        <v>852</v>
      </c>
    </row>
    <row r="855" spans="13:13" x14ac:dyDescent="0.45">
      <c r="M855">
        <v>853</v>
      </c>
    </row>
    <row r="856" spans="13:13" x14ac:dyDescent="0.45">
      <c r="M856">
        <v>854</v>
      </c>
    </row>
    <row r="857" spans="13:13" x14ac:dyDescent="0.45">
      <c r="M857">
        <v>855</v>
      </c>
    </row>
    <row r="858" spans="13:13" x14ac:dyDescent="0.45">
      <c r="M858">
        <v>856</v>
      </c>
    </row>
    <row r="859" spans="13:13" x14ac:dyDescent="0.45">
      <c r="M859">
        <v>857</v>
      </c>
    </row>
    <row r="860" spans="13:13" x14ac:dyDescent="0.45">
      <c r="M860">
        <v>858</v>
      </c>
    </row>
    <row r="861" spans="13:13" x14ac:dyDescent="0.45">
      <c r="M861">
        <v>859</v>
      </c>
    </row>
    <row r="862" spans="13:13" x14ac:dyDescent="0.45">
      <c r="M862">
        <v>860</v>
      </c>
    </row>
    <row r="863" spans="13:13" x14ac:dyDescent="0.45">
      <c r="M863">
        <v>861</v>
      </c>
    </row>
    <row r="864" spans="13:13" x14ac:dyDescent="0.45">
      <c r="M864">
        <v>862</v>
      </c>
    </row>
    <row r="865" spans="13:13" x14ac:dyDescent="0.45">
      <c r="M865">
        <v>863</v>
      </c>
    </row>
    <row r="866" spans="13:13" x14ac:dyDescent="0.45">
      <c r="M866">
        <v>864</v>
      </c>
    </row>
    <row r="867" spans="13:13" x14ac:dyDescent="0.45">
      <c r="M867">
        <v>865</v>
      </c>
    </row>
    <row r="868" spans="13:13" x14ac:dyDescent="0.45">
      <c r="M868">
        <v>866</v>
      </c>
    </row>
    <row r="869" spans="13:13" x14ac:dyDescent="0.45">
      <c r="M869">
        <v>867</v>
      </c>
    </row>
    <row r="870" spans="13:13" x14ac:dyDescent="0.45">
      <c r="M870">
        <v>868</v>
      </c>
    </row>
    <row r="871" spans="13:13" x14ac:dyDescent="0.45">
      <c r="M871">
        <v>869</v>
      </c>
    </row>
    <row r="872" spans="13:13" x14ac:dyDescent="0.45">
      <c r="M872">
        <v>870</v>
      </c>
    </row>
    <row r="873" spans="13:13" x14ac:dyDescent="0.45">
      <c r="M873">
        <v>871</v>
      </c>
    </row>
    <row r="874" spans="13:13" x14ac:dyDescent="0.45">
      <c r="M874">
        <v>872</v>
      </c>
    </row>
    <row r="875" spans="13:13" x14ac:dyDescent="0.45">
      <c r="M875">
        <v>873</v>
      </c>
    </row>
    <row r="876" spans="13:13" x14ac:dyDescent="0.45">
      <c r="M876">
        <v>874</v>
      </c>
    </row>
    <row r="877" spans="13:13" x14ac:dyDescent="0.45">
      <c r="M877">
        <v>875</v>
      </c>
    </row>
    <row r="878" spans="13:13" x14ac:dyDescent="0.45">
      <c r="M878">
        <v>876</v>
      </c>
    </row>
    <row r="879" spans="13:13" x14ac:dyDescent="0.45">
      <c r="M879">
        <v>877</v>
      </c>
    </row>
    <row r="880" spans="13:13" x14ac:dyDescent="0.45">
      <c r="M880">
        <v>878</v>
      </c>
    </row>
    <row r="881" spans="13:13" x14ac:dyDescent="0.45">
      <c r="M881">
        <v>879</v>
      </c>
    </row>
    <row r="882" spans="13:13" x14ac:dyDescent="0.45">
      <c r="M882">
        <v>880</v>
      </c>
    </row>
    <row r="883" spans="13:13" x14ac:dyDescent="0.45">
      <c r="M883">
        <v>881</v>
      </c>
    </row>
    <row r="884" spans="13:13" x14ac:dyDescent="0.45">
      <c r="M884">
        <v>882</v>
      </c>
    </row>
    <row r="885" spans="13:13" x14ac:dyDescent="0.45">
      <c r="M885">
        <v>883</v>
      </c>
    </row>
    <row r="886" spans="13:13" x14ac:dyDescent="0.45">
      <c r="M886">
        <v>884</v>
      </c>
    </row>
    <row r="887" spans="13:13" x14ac:dyDescent="0.45">
      <c r="M887">
        <v>885</v>
      </c>
    </row>
    <row r="888" spans="13:13" x14ac:dyDescent="0.45">
      <c r="M888">
        <v>886</v>
      </c>
    </row>
    <row r="889" spans="13:13" x14ac:dyDescent="0.45">
      <c r="M889">
        <v>887</v>
      </c>
    </row>
    <row r="890" spans="13:13" x14ac:dyDescent="0.45">
      <c r="M890">
        <v>888</v>
      </c>
    </row>
    <row r="891" spans="13:13" x14ac:dyDescent="0.45">
      <c r="M891">
        <v>889</v>
      </c>
    </row>
    <row r="892" spans="13:13" x14ac:dyDescent="0.45">
      <c r="M892">
        <v>890</v>
      </c>
    </row>
    <row r="893" spans="13:13" x14ac:dyDescent="0.45">
      <c r="M893">
        <v>891</v>
      </c>
    </row>
    <row r="894" spans="13:13" x14ac:dyDescent="0.45">
      <c r="M894">
        <v>892</v>
      </c>
    </row>
    <row r="895" spans="13:13" x14ac:dyDescent="0.45">
      <c r="M895">
        <v>893</v>
      </c>
    </row>
    <row r="896" spans="13:13" x14ac:dyDescent="0.45">
      <c r="M896">
        <v>894</v>
      </c>
    </row>
    <row r="897" spans="13:13" x14ac:dyDescent="0.45">
      <c r="M897">
        <v>895</v>
      </c>
    </row>
    <row r="898" spans="13:13" x14ac:dyDescent="0.45">
      <c r="M898">
        <v>896</v>
      </c>
    </row>
    <row r="899" spans="13:13" x14ac:dyDescent="0.45">
      <c r="M899">
        <v>897</v>
      </c>
    </row>
    <row r="900" spans="13:13" x14ac:dyDescent="0.45">
      <c r="M900">
        <v>898</v>
      </c>
    </row>
    <row r="901" spans="13:13" x14ac:dyDescent="0.45">
      <c r="M901">
        <v>899</v>
      </c>
    </row>
    <row r="902" spans="13:13" x14ac:dyDescent="0.45">
      <c r="M902">
        <v>900</v>
      </c>
    </row>
    <row r="903" spans="13:13" x14ac:dyDescent="0.45">
      <c r="M903">
        <v>901</v>
      </c>
    </row>
    <row r="904" spans="13:13" x14ac:dyDescent="0.45">
      <c r="M904">
        <v>902</v>
      </c>
    </row>
    <row r="905" spans="13:13" x14ac:dyDescent="0.45">
      <c r="M905">
        <v>903</v>
      </c>
    </row>
    <row r="906" spans="13:13" x14ac:dyDescent="0.45">
      <c r="M906">
        <v>904</v>
      </c>
    </row>
    <row r="907" spans="13:13" x14ac:dyDescent="0.45">
      <c r="M907">
        <v>905</v>
      </c>
    </row>
    <row r="908" spans="13:13" x14ac:dyDescent="0.45">
      <c r="M908">
        <v>906</v>
      </c>
    </row>
    <row r="909" spans="13:13" x14ac:dyDescent="0.45">
      <c r="M909">
        <v>907</v>
      </c>
    </row>
    <row r="910" spans="13:13" x14ac:dyDescent="0.45">
      <c r="M910">
        <v>908</v>
      </c>
    </row>
    <row r="911" spans="13:13" x14ac:dyDescent="0.45">
      <c r="M911">
        <v>909</v>
      </c>
    </row>
    <row r="912" spans="13:13" x14ac:dyDescent="0.45">
      <c r="M912">
        <v>910</v>
      </c>
    </row>
    <row r="913" spans="13:13" x14ac:dyDescent="0.45">
      <c r="M913">
        <v>911</v>
      </c>
    </row>
    <row r="914" spans="13:13" x14ac:dyDescent="0.45">
      <c r="M914">
        <v>912</v>
      </c>
    </row>
    <row r="915" spans="13:13" x14ac:dyDescent="0.45">
      <c r="M915">
        <v>913</v>
      </c>
    </row>
    <row r="916" spans="13:13" x14ac:dyDescent="0.45">
      <c r="M916">
        <v>914</v>
      </c>
    </row>
    <row r="917" spans="13:13" x14ac:dyDescent="0.45">
      <c r="M917">
        <v>915</v>
      </c>
    </row>
    <row r="918" spans="13:13" x14ac:dyDescent="0.45">
      <c r="M918">
        <v>916</v>
      </c>
    </row>
    <row r="919" spans="13:13" x14ac:dyDescent="0.45">
      <c r="M919">
        <v>917</v>
      </c>
    </row>
    <row r="920" spans="13:13" x14ac:dyDescent="0.45">
      <c r="M920">
        <v>918</v>
      </c>
    </row>
    <row r="921" spans="13:13" x14ac:dyDescent="0.45">
      <c r="M921">
        <v>919</v>
      </c>
    </row>
    <row r="922" spans="13:13" x14ac:dyDescent="0.45">
      <c r="M922">
        <v>920</v>
      </c>
    </row>
    <row r="923" spans="13:13" x14ac:dyDescent="0.45">
      <c r="M923">
        <v>921</v>
      </c>
    </row>
    <row r="924" spans="13:13" x14ac:dyDescent="0.45">
      <c r="M924">
        <v>922</v>
      </c>
    </row>
    <row r="925" spans="13:13" x14ac:dyDescent="0.45">
      <c r="M925">
        <v>923</v>
      </c>
    </row>
    <row r="926" spans="13:13" x14ac:dyDescent="0.45">
      <c r="M926">
        <v>924</v>
      </c>
    </row>
    <row r="927" spans="13:13" x14ac:dyDescent="0.45">
      <c r="M927">
        <v>925</v>
      </c>
    </row>
    <row r="928" spans="13:13" x14ac:dyDescent="0.45">
      <c r="M928">
        <v>926</v>
      </c>
    </row>
    <row r="929" spans="13:13" x14ac:dyDescent="0.45">
      <c r="M929">
        <v>927</v>
      </c>
    </row>
    <row r="930" spans="13:13" x14ac:dyDescent="0.45">
      <c r="M930">
        <v>928</v>
      </c>
    </row>
    <row r="931" spans="13:13" x14ac:dyDescent="0.45">
      <c r="M931">
        <v>929</v>
      </c>
    </row>
    <row r="932" spans="13:13" x14ac:dyDescent="0.45">
      <c r="M932">
        <v>930</v>
      </c>
    </row>
    <row r="933" spans="13:13" x14ac:dyDescent="0.45">
      <c r="M933">
        <v>931</v>
      </c>
    </row>
    <row r="934" spans="13:13" x14ac:dyDescent="0.45">
      <c r="M934">
        <v>932</v>
      </c>
    </row>
    <row r="935" spans="13:13" x14ac:dyDescent="0.45">
      <c r="M935">
        <v>933</v>
      </c>
    </row>
    <row r="936" spans="13:13" x14ac:dyDescent="0.45">
      <c r="M936">
        <v>934</v>
      </c>
    </row>
    <row r="937" spans="13:13" x14ac:dyDescent="0.45">
      <c r="M937">
        <v>935</v>
      </c>
    </row>
    <row r="938" spans="13:13" x14ac:dyDescent="0.45">
      <c r="M938">
        <v>936</v>
      </c>
    </row>
    <row r="939" spans="13:13" x14ac:dyDescent="0.45">
      <c r="M939">
        <v>937</v>
      </c>
    </row>
    <row r="940" spans="13:13" x14ac:dyDescent="0.45">
      <c r="M940">
        <v>938</v>
      </c>
    </row>
    <row r="941" spans="13:13" x14ac:dyDescent="0.45">
      <c r="M941">
        <v>939</v>
      </c>
    </row>
    <row r="942" spans="13:13" x14ac:dyDescent="0.45">
      <c r="M942">
        <v>940</v>
      </c>
    </row>
    <row r="943" spans="13:13" x14ac:dyDescent="0.45">
      <c r="M943">
        <v>941</v>
      </c>
    </row>
    <row r="944" spans="13:13" x14ac:dyDescent="0.45">
      <c r="M944">
        <v>942</v>
      </c>
    </row>
    <row r="945" spans="13:13" x14ac:dyDescent="0.45">
      <c r="M945">
        <v>943</v>
      </c>
    </row>
    <row r="946" spans="13:13" x14ac:dyDescent="0.45">
      <c r="M946">
        <v>944</v>
      </c>
    </row>
    <row r="947" spans="13:13" x14ac:dyDescent="0.45">
      <c r="M947">
        <v>945</v>
      </c>
    </row>
    <row r="948" spans="13:13" x14ac:dyDescent="0.45">
      <c r="M948">
        <v>946</v>
      </c>
    </row>
    <row r="949" spans="13:13" x14ac:dyDescent="0.45">
      <c r="M949">
        <v>947</v>
      </c>
    </row>
    <row r="950" spans="13:13" x14ac:dyDescent="0.45">
      <c r="M950">
        <v>948</v>
      </c>
    </row>
    <row r="951" spans="13:13" x14ac:dyDescent="0.45">
      <c r="M951">
        <v>949</v>
      </c>
    </row>
    <row r="952" spans="13:13" x14ac:dyDescent="0.45">
      <c r="M952">
        <v>950</v>
      </c>
    </row>
    <row r="953" spans="13:13" x14ac:dyDescent="0.45">
      <c r="M953">
        <v>951</v>
      </c>
    </row>
    <row r="954" spans="13:13" x14ac:dyDescent="0.45">
      <c r="M954">
        <v>952</v>
      </c>
    </row>
    <row r="955" spans="13:13" x14ac:dyDescent="0.45">
      <c r="M955">
        <v>953</v>
      </c>
    </row>
    <row r="956" spans="13:13" x14ac:dyDescent="0.45">
      <c r="M956">
        <v>954</v>
      </c>
    </row>
    <row r="957" spans="13:13" x14ac:dyDescent="0.45">
      <c r="M957">
        <v>955</v>
      </c>
    </row>
    <row r="958" spans="13:13" x14ac:dyDescent="0.45">
      <c r="M958">
        <v>956</v>
      </c>
    </row>
    <row r="959" spans="13:13" x14ac:dyDescent="0.45">
      <c r="M959">
        <v>957</v>
      </c>
    </row>
    <row r="960" spans="13:13" x14ac:dyDescent="0.45">
      <c r="M960">
        <v>958</v>
      </c>
    </row>
    <row r="961" spans="13:13" x14ac:dyDescent="0.45">
      <c r="M961">
        <v>959</v>
      </c>
    </row>
    <row r="962" spans="13:13" x14ac:dyDescent="0.45">
      <c r="M962">
        <v>960</v>
      </c>
    </row>
    <row r="963" spans="13:13" x14ac:dyDescent="0.45">
      <c r="M963">
        <v>961</v>
      </c>
    </row>
    <row r="964" spans="13:13" x14ac:dyDescent="0.45">
      <c r="M964">
        <v>962</v>
      </c>
    </row>
    <row r="965" spans="13:13" x14ac:dyDescent="0.45">
      <c r="M965">
        <v>963</v>
      </c>
    </row>
    <row r="966" spans="13:13" x14ac:dyDescent="0.45">
      <c r="M966">
        <v>964</v>
      </c>
    </row>
    <row r="967" spans="13:13" x14ac:dyDescent="0.45">
      <c r="M967">
        <v>965</v>
      </c>
    </row>
    <row r="968" spans="13:13" x14ac:dyDescent="0.45">
      <c r="M968">
        <v>966</v>
      </c>
    </row>
    <row r="969" spans="13:13" x14ac:dyDescent="0.45">
      <c r="M969">
        <v>967</v>
      </c>
    </row>
    <row r="970" spans="13:13" x14ac:dyDescent="0.45">
      <c r="M970">
        <v>968</v>
      </c>
    </row>
    <row r="971" spans="13:13" x14ac:dyDescent="0.45">
      <c r="M971">
        <v>969</v>
      </c>
    </row>
    <row r="972" spans="13:13" x14ac:dyDescent="0.45">
      <c r="M972">
        <v>970</v>
      </c>
    </row>
    <row r="973" spans="13:13" x14ac:dyDescent="0.45">
      <c r="M973">
        <v>971</v>
      </c>
    </row>
    <row r="974" spans="13:13" x14ac:dyDescent="0.45">
      <c r="M974">
        <v>972</v>
      </c>
    </row>
    <row r="975" spans="13:13" x14ac:dyDescent="0.45">
      <c r="M975">
        <v>973</v>
      </c>
    </row>
    <row r="976" spans="13:13" x14ac:dyDescent="0.45">
      <c r="M976">
        <v>974</v>
      </c>
    </row>
    <row r="977" spans="13:13" x14ac:dyDescent="0.45">
      <c r="M977">
        <v>975</v>
      </c>
    </row>
    <row r="978" spans="13:13" x14ac:dyDescent="0.45">
      <c r="M978">
        <v>976</v>
      </c>
    </row>
    <row r="979" spans="13:13" x14ac:dyDescent="0.45">
      <c r="M979">
        <v>977</v>
      </c>
    </row>
    <row r="980" spans="13:13" x14ac:dyDescent="0.45">
      <c r="M980">
        <v>978</v>
      </c>
    </row>
    <row r="981" spans="13:13" x14ac:dyDescent="0.45">
      <c r="M981">
        <v>979</v>
      </c>
    </row>
    <row r="982" spans="13:13" x14ac:dyDescent="0.45">
      <c r="M982">
        <v>980</v>
      </c>
    </row>
    <row r="983" spans="13:13" x14ac:dyDescent="0.45">
      <c r="M983">
        <v>981</v>
      </c>
    </row>
    <row r="984" spans="13:13" x14ac:dyDescent="0.45">
      <c r="M984">
        <v>982</v>
      </c>
    </row>
    <row r="985" spans="13:13" x14ac:dyDescent="0.45">
      <c r="M985">
        <v>983</v>
      </c>
    </row>
    <row r="986" spans="13:13" x14ac:dyDescent="0.45">
      <c r="M986">
        <v>984</v>
      </c>
    </row>
    <row r="987" spans="13:13" x14ac:dyDescent="0.45">
      <c r="M987">
        <v>985</v>
      </c>
    </row>
    <row r="988" spans="13:13" x14ac:dyDescent="0.45">
      <c r="M988">
        <v>986</v>
      </c>
    </row>
    <row r="989" spans="13:13" x14ac:dyDescent="0.45">
      <c r="M989">
        <v>987</v>
      </c>
    </row>
    <row r="990" spans="13:13" x14ac:dyDescent="0.45">
      <c r="M990">
        <v>988</v>
      </c>
    </row>
    <row r="991" spans="13:13" x14ac:dyDescent="0.45">
      <c r="M991">
        <v>989</v>
      </c>
    </row>
    <row r="992" spans="13:13" x14ac:dyDescent="0.45">
      <c r="M992">
        <v>990</v>
      </c>
    </row>
    <row r="993" spans="13:13" x14ac:dyDescent="0.45">
      <c r="M993">
        <v>991</v>
      </c>
    </row>
    <row r="994" spans="13:13" x14ac:dyDescent="0.45">
      <c r="M994">
        <v>992</v>
      </c>
    </row>
    <row r="995" spans="13:13" x14ac:dyDescent="0.45">
      <c r="M995">
        <v>993</v>
      </c>
    </row>
    <row r="996" spans="13:13" x14ac:dyDescent="0.45">
      <c r="M996">
        <v>994</v>
      </c>
    </row>
    <row r="997" spans="13:13" x14ac:dyDescent="0.45">
      <c r="M997">
        <v>995</v>
      </c>
    </row>
    <row r="998" spans="13:13" x14ac:dyDescent="0.45">
      <c r="M998">
        <v>996</v>
      </c>
    </row>
    <row r="999" spans="13:13" x14ac:dyDescent="0.45">
      <c r="M999">
        <v>997</v>
      </c>
    </row>
    <row r="1000" spans="13:13" x14ac:dyDescent="0.45">
      <c r="M1000">
        <v>998</v>
      </c>
    </row>
    <row r="1001" spans="13:13" x14ac:dyDescent="0.45">
      <c r="M1001">
        <v>999</v>
      </c>
    </row>
  </sheetData>
  <pageMargins left="0.7" right="0.7" top="0.75" bottom="0.75" header="0.3" footer="0.3"/>
  <pageSetup paperSize="9" orientation="portrait" r:id="rId1"/>
  <headerFooter>
    <oddHeader>&amp;C&amp;B&amp;"Arial"&amp;12&amp;Kff0000​‌For Official Use Only‌​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1"/>
  <sheetViews>
    <sheetView showGridLines="0" tabSelected="1" zoomScaleNormal="100" workbookViewId="0">
      <selection activeCell="C8" sqref="C8"/>
    </sheetView>
  </sheetViews>
  <sheetFormatPr defaultColWidth="9.33203125" defaultRowHeight="13.5" x14ac:dyDescent="0.35"/>
  <cols>
    <col min="1" max="1" width="4" style="45" customWidth="1"/>
    <col min="2" max="2" width="46.33203125" style="45" customWidth="1"/>
    <col min="3" max="3" width="91.33203125" style="45" customWidth="1"/>
    <col min="4" max="16384" width="9.33203125" style="45"/>
  </cols>
  <sheetData>
    <row r="1" spans="2:22" ht="15" customHeight="1" x14ac:dyDescent="0.35">
      <c r="B1" s="116" t="s">
        <v>679</v>
      </c>
      <c r="C1" s="116"/>
    </row>
    <row r="2" spans="2:22" ht="15" customHeight="1" x14ac:dyDescent="0.35">
      <c r="B2" s="116"/>
      <c r="C2" s="116"/>
    </row>
    <row r="3" spans="2:22" ht="14.25" customHeight="1" x14ac:dyDescent="0.35">
      <c r="B3" s="116"/>
      <c r="C3" s="116"/>
    </row>
    <row r="4" spans="2:22" ht="14.25" customHeight="1" x14ac:dyDescent="0.35">
      <c r="B4" s="116"/>
      <c r="C4" s="116"/>
    </row>
    <row r="5" spans="2:22" ht="14.25" customHeight="1" x14ac:dyDescent="0.35">
      <c r="B5" s="116"/>
      <c r="C5" s="116"/>
    </row>
    <row r="6" spans="2:22" ht="13.9" thickBot="1" x14ac:dyDescent="0.4"/>
    <row r="7" spans="2:22" ht="13.9" x14ac:dyDescent="0.35">
      <c r="B7" s="117" t="s">
        <v>31</v>
      </c>
      <c r="C7" s="118"/>
      <c r="V7" s="2"/>
    </row>
    <row r="8" spans="2:22" ht="14.25" thickBot="1" x14ac:dyDescent="0.4">
      <c r="B8" s="85" t="s">
        <v>32</v>
      </c>
      <c r="C8" s="86"/>
      <c r="D8" s="27"/>
      <c r="E8" s="14"/>
      <c r="F8" s="14"/>
      <c r="G8" s="14"/>
      <c r="H8" s="14"/>
      <c r="I8" s="14"/>
    </row>
    <row r="9" spans="2:22" ht="14.25" thickBot="1" x14ac:dyDescent="0.45">
      <c r="D9" s="4"/>
    </row>
    <row r="10" spans="2:22" ht="13.9" x14ac:dyDescent="0.35">
      <c r="B10" s="117" t="s">
        <v>33</v>
      </c>
      <c r="C10" s="118"/>
    </row>
    <row r="11" spans="2:22" ht="13.9" thickBot="1" x14ac:dyDescent="0.4">
      <c r="B11" s="85" t="s">
        <v>34</v>
      </c>
      <c r="C11" s="87" t="str">
        <f>_xlfn.IFNA(INDEX('Data lists(to be hidden)'!B3:B193,MATCH('Cover Sheet'!C8,'Data lists(to be hidden)'!A3:A193,0)),"-")</f>
        <v>-</v>
      </c>
    </row>
    <row r="12" spans="2:22" ht="13.9" thickBot="1" x14ac:dyDescent="0.4"/>
    <row r="13" spans="2:22" ht="13.9" x14ac:dyDescent="0.35">
      <c r="B13" s="117" t="s">
        <v>35</v>
      </c>
      <c r="C13" s="118"/>
    </row>
    <row r="14" spans="2:22" x14ac:dyDescent="0.35">
      <c r="B14" s="88" t="s">
        <v>36</v>
      </c>
      <c r="C14" s="89">
        <v>43951</v>
      </c>
    </row>
    <row r="15" spans="2:22" ht="14.25" thickBot="1" x14ac:dyDescent="0.4">
      <c r="B15" s="85" t="s">
        <v>37</v>
      </c>
      <c r="C15" s="90">
        <v>1</v>
      </c>
      <c r="D15" s="3"/>
    </row>
    <row r="16" spans="2:22" ht="13.9" thickBot="1" x14ac:dyDescent="0.4"/>
    <row r="17" spans="2:3" x14ac:dyDescent="0.35">
      <c r="B17" s="5"/>
      <c r="C17" s="6"/>
    </row>
    <row r="18" spans="2:3" ht="13.9" x14ac:dyDescent="0.4">
      <c r="B18" s="63" t="s">
        <v>547</v>
      </c>
      <c r="C18" s="7"/>
    </row>
    <row r="19" spans="2:3" x14ac:dyDescent="0.35">
      <c r="B19" s="8"/>
      <c r="C19" s="7"/>
    </row>
    <row r="20" spans="2:3" ht="132" customHeight="1" x14ac:dyDescent="0.35">
      <c r="B20" s="112" t="s">
        <v>677</v>
      </c>
      <c r="C20" s="113"/>
    </row>
    <row r="21" spans="2:3" ht="6.7" customHeight="1" x14ac:dyDescent="0.35">
      <c r="B21" s="8"/>
      <c r="C21" s="7"/>
    </row>
    <row r="22" spans="2:3" ht="50.95" customHeight="1" x14ac:dyDescent="0.35">
      <c r="B22" s="112" t="s">
        <v>656</v>
      </c>
      <c r="C22" s="113"/>
    </row>
    <row r="23" spans="2:3" ht="6.7" customHeight="1" x14ac:dyDescent="0.35">
      <c r="B23" s="64"/>
      <c r="C23" s="65"/>
    </row>
    <row r="24" spans="2:3" ht="29.25" customHeight="1" x14ac:dyDescent="0.35">
      <c r="B24" s="114" t="s">
        <v>676</v>
      </c>
      <c r="C24" s="115"/>
    </row>
    <row r="25" spans="2:3" ht="7.25" customHeight="1" x14ac:dyDescent="0.35">
      <c r="B25" s="8"/>
      <c r="C25" s="7"/>
    </row>
    <row r="26" spans="2:3" ht="14.65" customHeight="1" x14ac:dyDescent="0.35">
      <c r="B26" s="114" t="s">
        <v>675</v>
      </c>
      <c r="C26" s="115"/>
    </row>
    <row r="27" spans="2:3" x14ac:dyDescent="0.35">
      <c r="B27" s="8"/>
      <c r="C27" s="7"/>
    </row>
    <row r="28" spans="2:3" x14ac:dyDescent="0.35">
      <c r="B28" s="58" t="s">
        <v>532</v>
      </c>
      <c r="C28" s="57"/>
    </row>
    <row r="29" spans="2:3" ht="13.9" thickBot="1" x14ac:dyDescent="0.4">
      <c r="B29" s="9"/>
      <c r="C29" s="10"/>
    </row>
    <row r="31" spans="2:3" ht="13.9" x14ac:dyDescent="0.4">
      <c r="B31" s="56"/>
    </row>
  </sheetData>
  <protectedRanges>
    <protectedRange sqref="C15" name="ReportingVersion_1"/>
    <protectedRange sqref="C8" name="Entity Name_1"/>
  </protectedRanges>
  <mergeCells count="8">
    <mergeCell ref="B22:C22"/>
    <mergeCell ref="B24:C24"/>
    <mergeCell ref="B26:C26"/>
    <mergeCell ref="B1:C5"/>
    <mergeCell ref="B7:C7"/>
    <mergeCell ref="B10:C10"/>
    <mergeCell ref="B13:C13"/>
    <mergeCell ref="B20:C20"/>
  </mergeCells>
  <dataValidations count="1">
    <dataValidation type="custom" allowBlank="1" showInputMessage="1" showErrorMessage="1" errorTitle="Data Type Error" error="Data must be a number." sqref="C15">
      <formula1>ISNUMBER(C15)</formula1>
    </dataValidation>
  </dataValidations>
  <hyperlinks>
    <hyperlink ref="B28" r:id="rId1"/>
  </hyperlinks>
  <pageMargins left="0.7" right="0.7" top="0.75" bottom="0.75" header="0.3" footer="0.3"/>
  <pageSetup paperSize="9" orientation="portrait" r:id="rId2"/>
  <headerFooter>
    <oddHeader>&amp;C&amp;B&amp;"Arial"&amp;12&amp;Kff0000​‌For Official Use Only‌​</oddHead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Select a responsible superannuation entity name.">
          <x14:formula1>
            <xm:f>'Data lists(to be hidden)'!$A$3:$A$193</xm:f>
          </x14:formula1>
          <xm:sqref>C8</xm:sqref>
        </x14:dataValidation>
        <x14:dataValidation type="list" allowBlank="1" showInputMessage="1" showErrorMessage="1">
          <x14:formula1>
            <xm:f>'Data lists(to be hidden)'!$T$3:$T$23</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showGridLines="0" workbookViewId="0">
      <selection sqref="A1:J1"/>
    </sheetView>
  </sheetViews>
  <sheetFormatPr defaultColWidth="9.33203125" defaultRowHeight="13.5" x14ac:dyDescent="0.35"/>
  <cols>
    <col min="1" max="1" width="11.1328125" style="1" customWidth="1"/>
    <col min="2" max="9" width="9.33203125" style="1"/>
    <col min="10" max="10" width="14.53125" style="1" customWidth="1"/>
    <col min="11" max="16384" width="9.33203125" style="1"/>
  </cols>
  <sheetData>
    <row r="1" spans="1:10" ht="13.9" x14ac:dyDescent="0.4">
      <c r="A1" s="120" t="s">
        <v>47</v>
      </c>
      <c r="B1" s="120"/>
      <c r="C1" s="120"/>
      <c r="D1" s="120"/>
      <c r="E1" s="120"/>
      <c r="F1" s="120"/>
      <c r="G1" s="120"/>
      <c r="H1" s="120"/>
      <c r="I1" s="120"/>
      <c r="J1" s="120"/>
    </row>
    <row r="3" spans="1:10" x14ac:dyDescent="0.35">
      <c r="A3" s="15" t="s">
        <v>48</v>
      </c>
      <c r="B3" s="15"/>
      <c r="C3" s="15"/>
      <c r="D3" s="15"/>
      <c r="E3" s="15"/>
      <c r="F3" s="15"/>
      <c r="G3" s="15"/>
      <c r="H3" s="15"/>
      <c r="I3" s="15"/>
    </row>
    <row r="4" spans="1:10" x14ac:dyDescent="0.35">
      <c r="A4" s="15"/>
      <c r="B4" s="15"/>
      <c r="C4" s="15"/>
      <c r="D4" s="15"/>
      <c r="E4" s="15"/>
      <c r="F4" s="15"/>
      <c r="G4" s="15"/>
      <c r="H4" s="15"/>
      <c r="I4" s="15"/>
    </row>
    <row r="5" spans="1:10" x14ac:dyDescent="0.35">
      <c r="A5" s="15" t="s">
        <v>49</v>
      </c>
      <c r="B5" s="15"/>
      <c r="C5" s="15"/>
      <c r="D5" s="15"/>
      <c r="E5" s="15"/>
      <c r="F5" s="15"/>
      <c r="G5" s="15"/>
      <c r="H5" s="15"/>
      <c r="I5" s="15"/>
    </row>
    <row r="6" spans="1:10" x14ac:dyDescent="0.35">
      <c r="A6" s="15"/>
      <c r="B6" s="15"/>
      <c r="C6" s="15"/>
      <c r="D6" s="15"/>
      <c r="E6" s="15"/>
      <c r="F6" s="15"/>
      <c r="G6" s="15"/>
      <c r="H6" s="15"/>
      <c r="I6" s="15"/>
    </row>
    <row r="7" spans="1:10" x14ac:dyDescent="0.35">
      <c r="A7" s="16" t="s">
        <v>50</v>
      </c>
      <c r="B7" s="16"/>
      <c r="C7" s="16"/>
      <c r="D7" s="16"/>
      <c r="E7" s="16"/>
      <c r="F7" s="16"/>
      <c r="G7" s="16"/>
      <c r="H7" s="16"/>
      <c r="I7" s="16"/>
    </row>
    <row r="8" spans="1:10" x14ac:dyDescent="0.35">
      <c r="A8" s="15"/>
      <c r="B8" s="15"/>
      <c r="C8" s="15"/>
      <c r="D8" s="15"/>
      <c r="E8" s="15"/>
      <c r="F8" s="15"/>
      <c r="G8" s="15"/>
      <c r="H8" s="15"/>
      <c r="I8" s="15"/>
    </row>
    <row r="9" spans="1:10" x14ac:dyDescent="0.35">
      <c r="A9" s="15" t="s">
        <v>51</v>
      </c>
      <c r="B9" s="15"/>
      <c r="C9" s="15"/>
      <c r="D9" s="15"/>
      <c r="E9" s="15"/>
      <c r="F9" s="15"/>
      <c r="G9" s="15"/>
      <c r="H9" s="15"/>
      <c r="I9" s="15"/>
    </row>
    <row r="10" spans="1:10" x14ac:dyDescent="0.35">
      <c r="A10" s="15"/>
      <c r="B10" s="15"/>
      <c r="C10" s="15"/>
      <c r="D10" s="15"/>
      <c r="E10" s="15"/>
      <c r="F10" s="15"/>
      <c r="G10" s="15"/>
      <c r="H10" s="15"/>
      <c r="I10" s="15"/>
    </row>
    <row r="11" spans="1:10" ht="37.5" customHeight="1" x14ac:dyDescent="0.35">
      <c r="A11" s="15"/>
      <c r="B11" s="13"/>
      <c r="C11" s="122" t="s">
        <v>62</v>
      </c>
      <c r="D11" s="123"/>
      <c r="E11" s="123"/>
      <c r="F11" s="123"/>
      <c r="G11" s="123"/>
      <c r="H11" s="123"/>
      <c r="I11" s="123"/>
      <c r="J11" s="123"/>
    </row>
    <row r="12" spans="1:10" x14ac:dyDescent="0.35">
      <c r="A12" s="15"/>
      <c r="B12" s="15"/>
      <c r="C12" s="15"/>
      <c r="D12" s="15"/>
      <c r="E12" s="15"/>
      <c r="F12" s="15"/>
      <c r="G12" s="15"/>
      <c r="H12" s="15"/>
      <c r="I12" s="15"/>
    </row>
    <row r="13" spans="1:10" ht="40.5" customHeight="1" x14ac:dyDescent="0.35">
      <c r="A13" s="15"/>
      <c r="B13" s="17"/>
      <c r="C13" s="124" t="s">
        <v>63</v>
      </c>
      <c r="D13" s="125"/>
      <c r="E13" s="125"/>
      <c r="F13" s="125"/>
      <c r="G13" s="125"/>
      <c r="H13" s="125"/>
      <c r="I13" s="125"/>
      <c r="J13" s="125"/>
    </row>
    <row r="14" spans="1:10" x14ac:dyDescent="0.35">
      <c r="A14" s="15"/>
      <c r="B14" s="15"/>
      <c r="C14" s="15"/>
      <c r="D14" s="15"/>
      <c r="E14" s="15"/>
      <c r="F14" s="15"/>
      <c r="G14" s="15"/>
      <c r="H14" s="15"/>
      <c r="I14" s="15"/>
    </row>
    <row r="15" spans="1:10" ht="40.5" customHeight="1" x14ac:dyDescent="0.35">
      <c r="A15" s="15"/>
      <c r="B15" s="18"/>
      <c r="C15" s="124" t="s">
        <v>64</v>
      </c>
      <c r="D15" s="125"/>
      <c r="E15" s="125"/>
      <c r="F15" s="125"/>
      <c r="G15" s="125"/>
      <c r="H15" s="125"/>
      <c r="I15" s="125"/>
      <c r="J15" s="125"/>
    </row>
    <row r="16" spans="1:10" x14ac:dyDescent="0.35">
      <c r="A16" s="15"/>
      <c r="B16" s="15"/>
      <c r="C16" s="15"/>
      <c r="D16" s="15"/>
      <c r="E16" s="15"/>
      <c r="F16" s="15"/>
      <c r="G16" s="15"/>
      <c r="H16" s="15"/>
      <c r="I16" s="15"/>
    </row>
    <row r="17" spans="1:10" x14ac:dyDescent="0.35">
      <c r="A17" s="15"/>
      <c r="B17" s="15"/>
      <c r="C17" s="15"/>
      <c r="D17" s="15"/>
      <c r="E17" s="15"/>
      <c r="F17" s="15"/>
      <c r="G17" s="15"/>
      <c r="H17" s="15"/>
      <c r="I17" s="15"/>
    </row>
    <row r="18" spans="1:10" x14ac:dyDescent="0.35">
      <c r="A18" s="15"/>
      <c r="B18" s="15"/>
      <c r="C18" s="15"/>
      <c r="D18" s="15"/>
      <c r="E18" s="15"/>
      <c r="F18" s="15"/>
      <c r="G18" s="15"/>
      <c r="H18" s="15"/>
      <c r="I18" s="15"/>
    </row>
    <row r="19" spans="1:10" ht="120.75" customHeight="1" x14ac:dyDescent="0.35">
      <c r="A19" s="121" t="s">
        <v>601</v>
      </c>
      <c r="B19" s="121"/>
      <c r="C19" s="121"/>
      <c r="D19" s="121"/>
      <c r="E19" s="121"/>
      <c r="F19" s="121"/>
      <c r="G19" s="121"/>
      <c r="H19" s="121"/>
      <c r="I19" s="121"/>
    </row>
    <row r="20" spans="1:10" x14ac:dyDescent="0.35">
      <c r="A20" s="15"/>
      <c r="B20" s="15"/>
      <c r="C20" s="15"/>
      <c r="D20" s="15"/>
      <c r="E20" s="15"/>
      <c r="F20" s="15"/>
      <c r="G20" s="15"/>
      <c r="H20" s="15"/>
      <c r="I20" s="15"/>
    </row>
    <row r="21" spans="1:10" ht="45" customHeight="1" x14ac:dyDescent="0.35">
      <c r="A21" s="127" t="s">
        <v>426</v>
      </c>
      <c r="B21" s="127"/>
      <c r="C21" s="127"/>
      <c r="D21" s="127"/>
      <c r="E21" s="127"/>
      <c r="F21" s="127"/>
      <c r="G21" s="127"/>
      <c r="H21" s="127"/>
      <c r="I21" s="127"/>
      <c r="J21" s="127"/>
    </row>
    <row r="22" spans="1:10" ht="15" customHeight="1" x14ac:dyDescent="0.35">
      <c r="A22" s="128" t="s">
        <v>427</v>
      </c>
      <c r="B22" s="128"/>
      <c r="C22" s="128"/>
      <c r="D22" s="128"/>
      <c r="E22" s="128"/>
      <c r="F22" s="128"/>
      <c r="G22" s="128"/>
      <c r="H22" s="128"/>
      <c r="I22" s="128"/>
      <c r="J22" s="128"/>
    </row>
    <row r="24" spans="1:10" x14ac:dyDescent="0.35">
      <c r="A24" s="42"/>
      <c r="B24" s="42"/>
      <c r="C24" s="42"/>
      <c r="D24" s="42"/>
      <c r="E24" s="42"/>
      <c r="F24" s="42"/>
      <c r="G24" s="42"/>
      <c r="H24" s="42"/>
      <c r="I24" s="42"/>
      <c r="J24" s="42"/>
    </row>
    <row r="25" spans="1:10" ht="16.45" customHeight="1" x14ac:dyDescent="0.35">
      <c r="A25" s="42"/>
      <c r="B25" s="44"/>
      <c r="C25" s="44"/>
      <c r="D25" s="44"/>
      <c r="E25" s="44"/>
      <c r="F25" s="44"/>
      <c r="G25" s="44"/>
      <c r="H25" s="44"/>
      <c r="I25" s="44"/>
      <c r="J25" s="44"/>
    </row>
    <row r="26" spans="1:10" x14ac:dyDescent="0.35">
      <c r="A26" s="43" t="s">
        <v>635</v>
      </c>
      <c r="B26" s="43"/>
      <c r="C26" s="43"/>
      <c r="D26" s="43"/>
      <c r="E26" s="43"/>
      <c r="F26" s="43"/>
      <c r="G26" s="43"/>
      <c r="H26" s="43"/>
      <c r="I26" s="43"/>
      <c r="J26" s="43"/>
    </row>
    <row r="27" spans="1:10" x14ac:dyDescent="0.35">
      <c r="A27" s="42"/>
      <c r="B27" s="42"/>
      <c r="C27" s="42"/>
      <c r="D27" s="42"/>
      <c r="E27" s="42"/>
      <c r="F27" s="42"/>
      <c r="G27" s="42"/>
      <c r="H27" s="42"/>
      <c r="I27" s="42"/>
      <c r="J27" s="42"/>
    </row>
    <row r="28" spans="1:10" ht="13.9" x14ac:dyDescent="0.35">
      <c r="A28" s="81" t="s">
        <v>65</v>
      </c>
      <c r="B28" s="129" t="s">
        <v>52</v>
      </c>
      <c r="C28" s="129"/>
      <c r="D28" s="129"/>
      <c r="E28" s="129"/>
      <c r="F28" s="129"/>
      <c r="G28" s="129"/>
      <c r="H28" s="129"/>
      <c r="I28" s="129"/>
      <c r="J28" s="129"/>
    </row>
    <row r="29" spans="1:10" ht="29.2" customHeight="1" x14ac:dyDescent="0.35">
      <c r="A29" s="41" t="s">
        <v>531</v>
      </c>
      <c r="B29" s="119" t="s">
        <v>512</v>
      </c>
      <c r="C29" s="119"/>
      <c r="D29" s="119"/>
      <c r="E29" s="119"/>
      <c r="F29" s="119"/>
      <c r="G29" s="119"/>
      <c r="H29" s="119"/>
      <c r="I29" s="119"/>
      <c r="J29" s="119"/>
    </row>
    <row r="30" spans="1:10" ht="42" customHeight="1" x14ac:dyDescent="0.35">
      <c r="A30" s="41" t="s">
        <v>40</v>
      </c>
      <c r="B30" s="119" t="s">
        <v>598</v>
      </c>
      <c r="C30" s="119"/>
      <c r="D30" s="119"/>
      <c r="E30" s="119"/>
      <c r="F30" s="119"/>
      <c r="G30" s="119"/>
      <c r="H30" s="119"/>
      <c r="I30" s="119"/>
      <c r="J30" s="119"/>
    </row>
    <row r="31" spans="1:10" ht="60.75" customHeight="1" x14ac:dyDescent="0.35">
      <c r="A31" s="41" t="s">
        <v>597</v>
      </c>
      <c r="B31" s="119" t="s">
        <v>543</v>
      </c>
      <c r="C31" s="119"/>
      <c r="D31" s="119"/>
      <c r="E31" s="119"/>
      <c r="F31" s="119"/>
      <c r="G31" s="119"/>
      <c r="H31" s="119"/>
      <c r="I31" s="119"/>
      <c r="J31" s="119"/>
    </row>
    <row r="32" spans="1:10" ht="33" customHeight="1" x14ac:dyDescent="0.35">
      <c r="A32" s="91" t="s">
        <v>43</v>
      </c>
      <c r="B32" s="130" t="s">
        <v>599</v>
      </c>
      <c r="C32" s="130"/>
      <c r="D32" s="130"/>
      <c r="E32" s="130"/>
      <c r="F32" s="130"/>
      <c r="G32" s="130"/>
      <c r="H32" s="130"/>
      <c r="I32" s="130"/>
      <c r="J32" s="130"/>
    </row>
    <row r="33" spans="1:20" s="45" customFormat="1" ht="30" customHeight="1" x14ac:dyDescent="0.35">
      <c r="A33" s="41" t="s">
        <v>44</v>
      </c>
      <c r="B33" s="119" t="s">
        <v>600</v>
      </c>
      <c r="C33" s="130"/>
      <c r="D33" s="130"/>
      <c r="E33" s="130"/>
      <c r="F33" s="130"/>
      <c r="G33" s="130"/>
      <c r="H33" s="130"/>
      <c r="I33" s="130"/>
      <c r="J33" s="130"/>
    </row>
    <row r="35" spans="1:20" x14ac:dyDescent="0.35">
      <c r="A35" s="43" t="s">
        <v>636</v>
      </c>
      <c r="B35" s="43"/>
      <c r="C35" s="43"/>
      <c r="D35" s="43"/>
      <c r="E35" s="43"/>
      <c r="F35" s="43"/>
      <c r="G35" s="43"/>
      <c r="H35" s="43"/>
      <c r="I35" s="43"/>
      <c r="J35" s="43"/>
    </row>
    <row r="36" spans="1:20" x14ac:dyDescent="0.35">
      <c r="A36" s="42"/>
      <c r="B36" s="42"/>
      <c r="C36" s="42"/>
      <c r="D36" s="42"/>
      <c r="E36" s="42"/>
      <c r="F36" s="42"/>
      <c r="G36" s="42"/>
      <c r="H36" s="42"/>
      <c r="I36" s="42"/>
      <c r="J36" s="42"/>
    </row>
    <row r="37" spans="1:20" ht="13.9" x14ac:dyDescent="0.35">
      <c r="A37" s="81" t="s">
        <v>65</v>
      </c>
      <c r="B37" s="129" t="s">
        <v>52</v>
      </c>
      <c r="C37" s="129"/>
      <c r="D37" s="129"/>
      <c r="E37" s="129"/>
      <c r="F37" s="129"/>
      <c r="G37" s="129"/>
      <c r="H37" s="129"/>
      <c r="I37" s="129"/>
      <c r="J37" s="129"/>
    </row>
    <row r="38" spans="1:20" s="45" customFormat="1" ht="84.5" customHeight="1" x14ac:dyDescent="0.35">
      <c r="A38" s="41" t="s">
        <v>38</v>
      </c>
      <c r="B38" s="119" t="s">
        <v>649</v>
      </c>
      <c r="C38" s="119"/>
      <c r="D38" s="119"/>
      <c r="E38" s="119"/>
      <c r="F38" s="119"/>
      <c r="G38" s="119"/>
      <c r="H38" s="119"/>
      <c r="I38" s="119"/>
      <c r="J38" s="119"/>
    </row>
    <row r="39" spans="1:20" ht="143.19999999999999" customHeight="1" x14ac:dyDescent="0.35">
      <c r="A39" s="41" t="s">
        <v>39</v>
      </c>
      <c r="B39" s="119" t="s">
        <v>650</v>
      </c>
      <c r="C39" s="119"/>
      <c r="D39" s="119"/>
      <c r="E39" s="119"/>
      <c r="F39" s="119"/>
      <c r="G39" s="119"/>
      <c r="H39" s="119"/>
      <c r="I39" s="119"/>
      <c r="J39" s="119"/>
      <c r="L39" s="126"/>
      <c r="M39" s="126"/>
      <c r="N39" s="126"/>
      <c r="O39" s="126"/>
      <c r="P39" s="126"/>
      <c r="Q39" s="126"/>
      <c r="R39" s="126"/>
      <c r="S39" s="126"/>
      <c r="T39" s="126"/>
    </row>
    <row r="40" spans="1:20" ht="148.80000000000001" customHeight="1" x14ac:dyDescent="0.35">
      <c r="A40" s="41" t="s">
        <v>40</v>
      </c>
      <c r="B40" s="119" t="s">
        <v>651</v>
      </c>
      <c r="C40" s="119"/>
      <c r="D40" s="119"/>
      <c r="E40" s="119"/>
      <c r="F40" s="119"/>
      <c r="G40" s="119"/>
      <c r="H40" s="119"/>
      <c r="I40" s="119"/>
      <c r="J40" s="119"/>
    </row>
    <row r="41" spans="1:20" ht="13.5" customHeight="1" x14ac:dyDescent="0.35">
      <c r="A41" s="45"/>
      <c r="B41" s="45"/>
      <c r="C41" s="45"/>
      <c r="D41" s="45"/>
      <c r="E41" s="45"/>
      <c r="F41" s="45"/>
      <c r="G41" s="45"/>
      <c r="H41" s="45"/>
      <c r="I41" s="45"/>
      <c r="J41" s="45"/>
    </row>
    <row r="42" spans="1:20" hidden="1" x14ac:dyDescent="0.35"/>
  </sheetData>
  <mergeCells count="18">
    <mergeCell ref="L39:T39"/>
    <mergeCell ref="A21:J21"/>
    <mergeCell ref="A22:J22"/>
    <mergeCell ref="B28:J28"/>
    <mergeCell ref="B29:J29"/>
    <mergeCell ref="B31:J31"/>
    <mergeCell ref="B32:J32"/>
    <mergeCell ref="B37:J37"/>
    <mergeCell ref="B33:J33"/>
    <mergeCell ref="B38:J38"/>
    <mergeCell ref="B40:J40"/>
    <mergeCell ref="A1:J1"/>
    <mergeCell ref="A19:I19"/>
    <mergeCell ref="C11:J11"/>
    <mergeCell ref="C13:J13"/>
    <mergeCell ref="C15:J15"/>
    <mergeCell ref="B30:J30"/>
    <mergeCell ref="B39:J39"/>
  </mergeCells>
  <hyperlinks>
    <hyperlink ref="A22:J22" r:id="rId1" display="Covid19SuperData@apra.gov.au"/>
  </hyperlinks>
  <pageMargins left="0.7" right="0.7" top="0.75" bottom="0.75" header="0.3" footer="0.3"/>
  <pageSetup paperSize="9" scale="87" fitToHeight="0" orientation="portrait" r:id="rId2"/>
  <headerFooter>
    <oddHeader>&amp;C&amp;B&amp;"Arial"&amp;12&amp;Kff0000​‌For Official Use Only‌​</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3"/>
  <sheetViews>
    <sheetView showGridLines="0" workbookViewId="0"/>
  </sheetViews>
  <sheetFormatPr defaultColWidth="9.33203125" defaultRowHeight="13.5" x14ac:dyDescent="0.35"/>
  <cols>
    <col min="1" max="1" width="26.53125" style="1" customWidth="1"/>
    <col min="2" max="2" width="70.33203125" style="1" customWidth="1"/>
    <col min="3" max="16384" width="9.33203125" style="1"/>
  </cols>
  <sheetData>
    <row r="1" spans="1:2" ht="13.9" x14ac:dyDescent="0.4">
      <c r="A1" s="19" t="s">
        <v>30</v>
      </c>
      <c r="B1" s="19"/>
    </row>
    <row r="2" spans="1:2" ht="4.5" customHeight="1" x14ac:dyDescent="0.35">
      <c r="A2" s="12"/>
      <c r="B2" s="12"/>
    </row>
    <row r="3" spans="1:2" ht="81.75" x14ac:dyDescent="0.35">
      <c r="A3" s="20" t="s">
        <v>81</v>
      </c>
      <c r="B3" s="21" t="s">
        <v>82</v>
      </c>
    </row>
    <row r="4" spans="1:2" ht="54" x14ac:dyDescent="0.35">
      <c r="A4" s="25" t="s">
        <v>97</v>
      </c>
      <c r="B4" s="26" t="s">
        <v>429</v>
      </c>
    </row>
    <row r="5" spans="1:2" ht="27.75" x14ac:dyDescent="0.35">
      <c r="A5" s="46" t="s">
        <v>92</v>
      </c>
      <c r="B5" s="22" t="s">
        <v>93</v>
      </c>
    </row>
    <row r="6" spans="1:2" ht="81" x14ac:dyDescent="0.35">
      <c r="A6" s="48" t="s">
        <v>541</v>
      </c>
      <c r="B6" s="49" t="s">
        <v>553</v>
      </c>
    </row>
    <row r="7" spans="1:2" ht="67.5" x14ac:dyDescent="0.35">
      <c r="A7" s="48" t="s">
        <v>539</v>
      </c>
      <c r="B7" s="49" t="s">
        <v>552</v>
      </c>
    </row>
    <row r="8" spans="1:2" ht="40.5" x14ac:dyDescent="0.35">
      <c r="A8" s="48" t="s">
        <v>542</v>
      </c>
      <c r="B8" s="49" t="s">
        <v>612</v>
      </c>
    </row>
    <row r="9" spans="1:2" ht="27" x14ac:dyDescent="0.35">
      <c r="A9" s="48" t="s">
        <v>554</v>
      </c>
      <c r="B9" s="49" t="s">
        <v>555</v>
      </c>
    </row>
    <row r="10" spans="1:2" ht="67.5" x14ac:dyDescent="0.35">
      <c r="A10" s="48" t="s">
        <v>560</v>
      </c>
      <c r="B10" s="49" t="s">
        <v>561</v>
      </c>
    </row>
    <row r="11" spans="1:2" ht="27" x14ac:dyDescent="0.35">
      <c r="A11" s="20" t="s">
        <v>85</v>
      </c>
      <c r="B11" s="21" t="s">
        <v>86</v>
      </c>
    </row>
    <row r="12" spans="1:2" ht="54.75" x14ac:dyDescent="0.35">
      <c r="A12" s="23" t="s">
        <v>94</v>
      </c>
      <c r="B12" s="21" t="s">
        <v>105</v>
      </c>
    </row>
    <row r="13" spans="1:2" ht="13.9" x14ac:dyDescent="0.35">
      <c r="A13" s="48" t="s">
        <v>514</v>
      </c>
      <c r="B13" s="49" t="s">
        <v>527</v>
      </c>
    </row>
    <row r="14" spans="1:2" ht="68.25" x14ac:dyDescent="0.35">
      <c r="A14" s="48" t="s">
        <v>515</v>
      </c>
      <c r="B14" s="49" t="s">
        <v>516</v>
      </c>
    </row>
    <row r="15" spans="1:2" ht="27.75" x14ac:dyDescent="0.4">
      <c r="A15" s="50" t="s">
        <v>102</v>
      </c>
      <c r="B15" s="24" t="s">
        <v>99</v>
      </c>
    </row>
    <row r="16" spans="1:2" ht="27" x14ac:dyDescent="0.35">
      <c r="A16" s="48" t="s">
        <v>562</v>
      </c>
      <c r="B16" s="49" t="s">
        <v>563</v>
      </c>
    </row>
    <row r="17" spans="1:3" ht="27.75" x14ac:dyDescent="0.35">
      <c r="A17" s="51" t="s">
        <v>60</v>
      </c>
      <c r="B17" s="52" t="s">
        <v>87</v>
      </c>
    </row>
    <row r="18" spans="1:3" ht="27.75" x14ac:dyDescent="0.35">
      <c r="A18" s="51" t="s">
        <v>59</v>
      </c>
      <c r="B18" s="52" t="s">
        <v>89</v>
      </c>
    </row>
    <row r="19" spans="1:3" ht="13.9" x14ac:dyDescent="0.35">
      <c r="A19" s="51" t="s">
        <v>90</v>
      </c>
      <c r="B19" s="52" t="s">
        <v>91</v>
      </c>
    </row>
    <row r="20" spans="1:3" ht="40.5" x14ac:dyDescent="0.35">
      <c r="A20" s="48" t="s">
        <v>524</v>
      </c>
      <c r="B20" s="49" t="s">
        <v>525</v>
      </c>
    </row>
    <row r="21" spans="1:3" ht="40.5" x14ac:dyDescent="0.4">
      <c r="A21" s="50" t="s">
        <v>101</v>
      </c>
      <c r="B21" s="24" t="s">
        <v>100</v>
      </c>
    </row>
    <row r="22" spans="1:3" ht="27" x14ac:dyDescent="0.35">
      <c r="A22" s="48" t="s">
        <v>517</v>
      </c>
      <c r="B22" s="49" t="s">
        <v>518</v>
      </c>
    </row>
    <row r="23" spans="1:3" ht="81" x14ac:dyDescent="0.35">
      <c r="A23" s="48" t="s">
        <v>70</v>
      </c>
      <c r="B23" s="49" t="s">
        <v>71</v>
      </c>
    </row>
    <row r="24" spans="1:3" ht="92.25" customHeight="1" x14ac:dyDescent="0.35">
      <c r="A24" s="100" t="s">
        <v>68</v>
      </c>
      <c r="B24" s="53" t="s">
        <v>69</v>
      </c>
      <c r="C24" s="54"/>
    </row>
    <row r="25" spans="1:3" ht="54" x14ac:dyDescent="0.35">
      <c r="A25" s="48" t="s">
        <v>519</v>
      </c>
      <c r="B25" s="101" t="s">
        <v>520</v>
      </c>
      <c r="C25" s="55"/>
    </row>
    <row r="26" spans="1:3" ht="13.9" x14ac:dyDescent="0.35">
      <c r="A26" s="48" t="s">
        <v>72</v>
      </c>
      <c r="B26" s="49" t="s">
        <v>73</v>
      </c>
    </row>
    <row r="27" spans="1:3" ht="13.9" x14ac:dyDescent="0.35">
      <c r="A27" s="48" t="s">
        <v>74</v>
      </c>
      <c r="B27" s="49" t="s">
        <v>103</v>
      </c>
    </row>
    <row r="28" spans="1:3" ht="13.9" x14ac:dyDescent="0.35">
      <c r="A28" s="48" t="s">
        <v>75</v>
      </c>
      <c r="B28" s="49" t="s">
        <v>104</v>
      </c>
    </row>
    <row r="29" spans="1:3" ht="27" x14ac:dyDescent="0.35">
      <c r="A29" s="48" t="s">
        <v>521</v>
      </c>
      <c r="B29" s="103" t="s">
        <v>76</v>
      </c>
    </row>
    <row r="30" spans="1:3" ht="81" x14ac:dyDescent="0.35">
      <c r="A30" s="131" t="s">
        <v>45</v>
      </c>
      <c r="B30" s="103" t="s">
        <v>551</v>
      </c>
    </row>
    <row r="31" spans="1:3" s="45" customFormat="1" ht="27" x14ac:dyDescent="0.35">
      <c r="A31" s="132"/>
      <c r="B31" s="102" t="s">
        <v>526</v>
      </c>
    </row>
    <row r="32" spans="1:3" ht="54" x14ac:dyDescent="0.35">
      <c r="A32" s="46" t="s">
        <v>77</v>
      </c>
      <c r="B32" s="104" t="s">
        <v>78</v>
      </c>
    </row>
    <row r="33" spans="1:2" ht="27.75" x14ac:dyDescent="0.35">
      <c r="A33" s="46" t="s">
        <v>79</v>
      </c>
      <c r="B33" s="47" t="s">
        <v>80</v>
      </c>
    </row>
    <row r="34" spans="1:2" ht="13.9" x14ac:dyDescent="0.35">
      <c r="A34" s="48" t="s">
        <v>564</v>
      </c>
      <c r="B34" s="49" t="s">
        <v>565</v>
      </c>
    </row>
    <row r="35" spans="1:2" ht="13.9" x14ac:dyDescent="0.35">
      <c r="A35" s="20" t="s">
        <v>58</v>
      </c>
      <c r="B35" s="21" t="s">
        <v>88</v>
      </c>
    </row>
    <row r="36" spans="1:2" ht="40.5" x14ac:dyDescent="0.35">
      <c r="A36" s="20" t="s">
        <v>67</v>
      </c>
      <c r="B36" s="24" t="s">
        <v>428</v>
      </c>
    </row>
    <row r="37" spans="1:2" ht="54" x14ac:dyDescent="0.35">
      <c r="A37" s="20" t="s">
        <v>83</v>
      </c>
      <c r="B37" s="21" t="s">
        <v>84</v>
      </c>
    </row>
    <row r="38" spans="1:2" ht="40.5" x14ac:dyDescent="0.35">
      <c r="A38" s="20" t="s">
        <v>95</v>
      </c>
      <c r="B38" s="21" t="s">
        <v>96</v>
      </c>
    </row>
    <row r="39" spans="1:2" ht="40.5" x14ac:dyDescent="0.35">
      <c r="A39" s="48" t="s">
        <v>522</v>
      </c>
      <c r="B39" s="49" t="s">
        <v>523</v>
      </c>
    </row>
    <row r="40" spans="1:2" ht="81" x14ac:dyDescent="0.35">
      <c r="A40" s="48" t="s">
        <v>540</v>
      </c>
      <c r="B40" s="49" t="s">
        <v>538</v>
      </c>
    </row>
    <row r="41" spans="1:2" ht="13.9" x14ac:dyDescent="0.35">
      <c r="A41" s="48" t="s">
        <v>633</v>
      </c>
      <c r="B41" s="49" t="s">
        <v>634</v>
      </c>
    </row>
    <row r="42" spans="1:2" ht="40.5" x14ac:dyDescent="0.35">
      <c r="A42" s="20" t="s">
        <v>652</v>
      </c>
      <c r="B42" s="49" t="s">
        <v>653</v>
      </c>
    </row>
    <row r="43" spans="1:2" ht="27.75" x14ac:dyDescent="0.35">
      <c r="A43" s="20" t="s">
        <v>654</v>
      </c>
      <c r="B43" s="49" t="s">
        <v>655</v>
      </c>
    </row>
  </sheetData>
  <sortState ref="A3:B39">
    <sortCondition ref="A3:A39"/>
  </sortState>
  <mergeCells count="1">
    <mergeCell ref="A30:A31"/>
  </mergeCells>
  <hyperlinks>
    <hyperlink ref="B31" r:id="rId1"/>
  </hyperlinks>
  <pageMargins left="0.7" right="0.7" top="0.75" bottom="0.75" header="0.3" footer="0.3"/>
  <pageSetup paperSize="9" scale="90" fitToHeight="0" orientation="portrait" horizontalDpi="1200" verticalDpi="1200" r:id="rId2"/>
  <headerFooter>
    <oddHeader>&amp;C&amp;B&amp;"Arial"&amp;12&amp;Kff0000​‌For Official Use Only‌​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showGridLines="0" workbookViewId="0"/>
  </sheetViews>
  <sheetFormatPr defaultColWidth="9.33203125" defaultRowHeight="13.5" x14ac:dyDescent="0.35"/>
  <cols>
    <col min="1" max="1" width="26.53125" style="45" customWidth="1"/>
    <col min="2" max="2" width="70.33203125" style="45" customWidth="1"/>
    <col min="3" max="16384" width="9.33203125" style="45"/>
  </cols>
  <sheetData>
    <row r="1" spans="1:2" ht="13.9" x14ac:dyDescent="0.4">
      <c r="A1" s="19" t="s">
        <v>657</v>
      </c>
      <c r="B1" s="19"/>
    </row>
    <row r="2" spans="1:2" ht="4.5" customHeight="1" x14ac:dyDescent="0.35">
      <c r="A2" s="12"/>
      <c r="B2" s="12"/>
    </row>
    <row r="3" spans="1:2" ht="175.5" x14ac:dyDescent="0.35">
      <c r="A3" s="111" t="s">
        <v>668</v>
      </c>
      <c r="B3" s="109" t="s">
        <v>678</v>
      </c>
    </row>
    <row r="4" spans="1:2" ht="54" x14ac:dyDescent="0.35">
      <c r="A4" s="111" t="s">
        <v>669</v>
      </c>
      <c r="B4" s="109" t="s">
        <v>670</v>
      </c>
    </row>
    <row r="5" spans="1:2" ht="54" x14ac:dyDescent="0.35">
      <c r="A5" s="111" t="s">
        <v>658</v>
      </c>
      <c r="B5" s="109" t="s">
        <v>674</v>
      </c>
    </row>
    <row r="6" spans="1:2" ht="41.65" x14ac:dyDescent="0.35">
      <c r="A6" s="111" t="s">
        <v>659</v>
      </c>
      <c r="B6" s="109" t="s">
        <v>671</v>
      </c>
    </row>
    <row r="7" spans="1:2" ht="41.65" x14ac:dyDescent="0.35">
      <c r="A7" s="111" t="s">
        <v>660</v>
      </c>
      <c r="B7" s="110" t="s">
        <v>667</v>
      </c>
    </row>
    <row r="8" spans="1:2" ht="83.25" x14ac:dyDescent="0.35">
      <c r="A8" s="111" t="s">
        <v>661</v>
      </c>
      <c r="B8" s="109" t="s">
        <v>673</v>
      </c>
    </row>
    <row r="9" spans="1:2" ht="69.400000000000006" x14ac:dyDescent="0.35">
      <c r="A9" s="111" t="s">
        <v>662</v>
      </c>
      <c r="B9" s="109" t="s">
        <v>663</v>
      </c>
    </row>
    <row r="10" spans="1:2" ht="66.5" customHeight="1" x14ac:dyDescent="0.35">
      <c r="A10" s="111" t="s">
        <v>664</v>
      </c>
      <c r="B10" s="109" t="s">
        <v>672</v>
      </c>
    </row>
    <row r="11" spans="1:2" ht="40.5" x14ac:dyDescent="0.35">
      <c r="A11" s="111" t="s">
        <v>665</v>
      </c>
      <c r="B11" s="109" t="s">
        <v>666</v>
      </c>
    </row>
  </sheetData>
  <hyperlinks>
    <hyperlink ref="B7" r:id="rId1" display="mailto:covid19superdata@apra.gov.au"/>
  </hyperlinks>
  <pageMargins left="0.7" right="0.7" top="0.75" bottom="0.75" header="0.3" footer="0.3"/>
  <pageSetup paperSize="9" scale="90" fitToHeight="0" orientation="portrait" horizontalDpi="1200" verticalDpi="1200" r:id="rId2"/>
  <headerFooter>
    <oddHeader>&amp;C&amp;B&amp;"Arial"&amp;12&amp;Kff0000​‌For Official Use Only‌​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F50"/>
  <sheetViews>
    <sheetView showGridLines="0" workbookViewId="0">
      <selection activeCell="C6" sqref="C6"/>
    </sheetView>
  </sheetViews>
  <sheetFormatPr defaultColWidth="9.33203125" defaultRowHeight="13.5" x14ac:dyDescent="0.35"/>
  <cols>
    <col min="1" max="1" width="17.33203125" style="1" customWidth="1"/>
    <col min="2" max="2" width="120.6640625" style="1" customWidth="1"/>
    <col min="3" max="4" width="31.53125" style="1" bestFit="1" customWidth="1"/>
    <col min="5" max="5" width="19.33203125" style="1" customWidth="1"/>
    <col min="6" max="6" width="23.33203125" style="1" customWidth="1"/>
    <col min="7" max="16384" width="9.33203125" style="1"/>
  </cols>
  <sheetData>
    <row r="1" spans="1:4" ht="13.9" x14ac:dyDescent="0.4">
      <c r="A1" s="11" t="s">
        <v>637</v>
      </c>
      <c r="B1" s="11"/>
    </row>
    <row r="3" spans="1:4" ht="14.25" thickBot="1" x14ac:dyDescent="0.45">
      <c r="A3" s="11" t="s">
        <v>432</v>
      </c>
    </row>
    <row r="4" spans="1:4" ht="13.9" x14ac:dyDescent="0.35">
      <c r="A4" s="133" t="s">
        <v>431</v>
      </c>
      <c r="B4" s="137" t="str">
        <f>"Month ending " &amp; TEXT(ReportingDate,"d mmm yyyy")</f>
        <v>Month ending 30 Apr 2020</v>
      </c>
      <c r="C4" s="73" t="s">
        <v>568</v>
      </c>
      <c r="D4" s="73" t="s">
        <v>569</v>
      </c>
    </row>
    <row r="5" spans="1:4" ht="14.25" thickBot="1" x14ac:dyDescent="0.4">
      <c r="A5" s="134"/>
      <c r="B5" s="138"/>
      <c r="C5" s="28" t="s">
        <v>38</v>
      </c>
      <c r="D5" s="28" t="s">
        <v>39</v>
      </c>
    </row>
    <row r="6" spans="1:4" ht="13.9" thickBot="1" x14ac:dyDescent="0.4">
      <c r="A6" s="32">
        <v>1</v>
      </c>
      <c r="B6" s="68" t="s">
        <v>493</v>
      </c>
      <c r="C6" s="33"/>
      <c r="D6" s="33"/>
    </row>
    <row r="7" spans="1:4" ht="13.9" thickBot="1" x14ac:dyDescent="0.4">
      <c r="A7" s="32">
        <v>2</v>
      </c>
      <c r="B7" s="68" t="s">
        <v>495</v>
      </c>
      <c r="C7" s="33"/>
      <c r="D7" s="33"/>
    </row>
    <row r="8" spans="1:4" ht="13.9" thickBot="1" x14ac:dyDescent="0.4">
      <c r="A8" s="32">
        <v>3</v>
      </c>
      <c r="B8" s="68" t="s">
        <v>494</v>
      </c>
      <c r="C8" s="33"/>
      <c r="D8" s="33"/>
    </row>
    <row r="9" spans="1:4" ht="15" customHeight="1" thickBot="1" x14ac:dyDescent="0.4">
      <c r="A9" s="32">
        <v>3.1</v>
      </c>
      <c r="B9" s="34" t="s">
        <v>596</v>
      </c>
      <c r="C9" s="33"/>
      <c r="D9" s="33"/>
    </row>
    <row r="10" spans="1:4" x14ac:dyDescent="0.35">
      <c r="A10" s="30"/>
    </row>
    <row r="11" spans="1:4" ht="14.25" thickBot="1" x14ac:dyDescent="0.45">
      <c r="A11" s="11" t="s">
        <v>496</v>
      </c>
      <c r="B11" s="35"/>
      <c r="C11" s="35"/>
      <c r="D11" s="35"/>
    </row>
    <row r="12" spans="1:4" ht="13.9" x14ac:dyDescent="0.35">
      <c r="A12" s="133" t="s">
        <v>431</v>
      </c>
      <c r="B12" s="137" t="str">
        <f>"Month ending " &amp; TEXT(ReportingDate,"d mmm yyyy")</f>
        <v>Month ending 30 Apr 2020</v>
      </c>
      <c r="C12" s="72" t="s">
        <v>581</v>
      </c>
      <c r="D12" s="45"/>
    </row>
    <row r="13" spans="1:4" ht="14.25" thickBot="1" x14ac:dyDescent="0.4">
      <c r="A13" s="134"/>
      <c r="B13" s="138"/>
      <c r="C13" s="28" t="s">
        <v>40</v>
      </c>
      <c r="D13" s="45"/>
    </row>
    <row r="14" spans="1:4" ht="13.9" thickBot="1" x14ac:dyDescent="0.4">
      <c r="A14" s="32">
        <v>4</v>
      </c>
      <c r="B14" s="29" t="s">
        <v>548</v>
      </c>
      <c r="C14" s="33"/>
      <c r="D14" s="45"/>
    </row>
    <row r="15" spans="1:4" ht="13.9" thickBot="1" x14ac:dyDescent="0.4">
      <c r="A15" s="32">
        <v>5</v>
      </c>
      <c r="B15" s="29" t="s">
        <v>513</v>
      </c>
      <c r="C15" s="33"/>
      <c r="D15" s="45"/>
    </row>
    <row r="16" spans="1:4" ht="14.25" thickBot="1" x14ac:dyDescent="0.4">
      <c r="A16" s="32">
        <v>5.0999999999999996</v>
      </c>
      <c r="B16" s="34" t="s">
        <v>472</v>
      </c>
      <c r="C16" s="33"/>
      <c r="D16" s="45"/>
    </row>
    <row r="17" spans="1:6" ht="14.25" thickBot="1" x14ac:dyDescent="0.4">
      <c r="A17" s="32">
        <v>5.2</v>
      </c>
      <c r="B17" s="37" t="s">
        <v>549</v>
      </c>
      <c r="C17" s="33"/>
      <c r="D17" s="45"/>
    </row>
    <row r="18" spans="1:6" ht="14.25" thickBot="1" x14ac:dyDescent="0.4">
      <c r="A18" s="74">
        <v>5.3</v>
      </c>
      <c r="B18" s="75" t="s">
        <v>473</v>
      </c>
      <c r="C18" s="76"/>
      <c r="D18" s="45"/>
    </row>
    <row r="19" spans="1:6" ht="13.9" thickBot="1" x14ac:dyDescent="0.4">
      <c r="A19" s="70">
        <v>6</v>
      </c>
      <c r="B19" s="77" t="s">
        <v>550</v>
      </c>
      <c r="C19" s="33"/>
      <c r="D19" s="45"/>
    </row>
    <row r="20" spans="1:6" s="14" customFormat="1" x14ac:dyDescent="0.35">
      <c r="A20" s="39"/>
      <c r="B20" s="69"/>
      <c r="C20" s="40"/>
      <c r="D20" s="40"/>
    </row>
    <row r="21" spans="1:6" ht="14.25" thickBot="1" x14ac:dyDescent="0.45">
      <c r="A21" s="60" t="s">
        <v>537</v>
      </c>
      <c r="B21" s="35"/>
      <c r="C21" s="35"/>
      <c r="D21" s="35"/>
    </row>
    <row r="22" spans="1:6" ht="28.15" thickBot="1" x14ac:dyDescent="0.4">
      <c r="A22" s="133" t="s">
        <v>431</v>
      </c>
      <c r="B22" s="137" t="str">
        <f>"Month ending " &amp; TEXT(ReportingDate,"d mmm yyyy")</f>
        <v>Month ending 30 Apr 2020</v>
      </c>
      <c r="C22" s="79" t="s">
        <v>578</v>
      </c>
      <c r="D22" s="79" t="s">
        <v>579</v>
      </c>
      <c r="E22" s="45"/>
      <c r="F22" s="45"/>
    </row>
    <row r="23" spans="1:6" ht="14.25" thickBot="1" x14ac:dyDescent="0.4">
      <c r="A23" s="134"/>
      <c r="B23" s="138"/>
      <c r="C23" s="80" t="s">
        <v>41</v>
      </c>
      <c r="D23" s="80" t="s">
        <v>42</v>
      </c>
      <c r="E23" s="45"/>
      <c r="F23" s="45"/>
    </row>
    <row r="24" spans="1:6" ht="13.9" thickBot="1" x14ac:dyDescent="0.4">
      <c r="A24" s="32">
        <v>7</v>
      </c>
      <c r="B24" s="29" t="s">
        <v>572</v>
      </c>
      <c r="C24" s="33"/>
      <c r="D24" s="33"/>
      <c r="E24" s="45"/>
      <c r="F24" s="45"/>
    </row>
    <row r="25" spans="1:6" ht="13.9" thickBot="1" x14ac:dyDescent="0.4">
      <c r="A25" s="32">
        <v>8</v>
      </c>
      <c r="B25" s="29" t="s">
        <v>591</v>
      </c>
      <c r="C25" s="33"/>
      <c r="D25" s="33"/>
      <c r="E25" s="45"/>
      <c r="F25" s="45"/>
    </row>
    <row r="26" spans="1:6" ht="13.9" thickBot="1" x14ac:dyDescent="0.4">
      <c r="A26" s="32">
        <v>9</v>
      </c>
      <c r="B26" s="29" t="s">
        <v>573</v>
      </c>
      <c r="C26" s="33"/>
      <c r="D26" s="33"/>
      <c r="E26" s="45"/>
      <c r="F26" s="45"/>
    </row>
    <row r="27" spans="1:6" ht="13.9" thickBot="1" x14ac:dyDescent="0.4">
      <c r="A27" s="32">
        <v>10</v>
      </c>
      <c r="B27" s="29" t="s">
        <v>571</v>
      </c>
      <c r="C27" s="33"/>
      <c r="D27" s="33"/>
      <c r="E27" s="45"/>
      <c r="F27" s="45"/>
    </row>
    <row r="28" spans="1:6" ht="13.9" thickBot="1" x14ac:dyDescent="0.4">
      <c r="A28" s="32">
        <v>11</v>
      </c>
      <c r="B28" s="29" t="s">
        <v>592</v>
      </c>
      <c r="C28" s="33"/>
      <c r="D28" s="33"/>
      <c r="E28" s="45"/>
      <c r="F28" s="45"/>
    </row>
    <row r="29" spans="1:6" ht="13.9" thickBot="1" x14ac:dyDescent="0.4">
      <c r="A29" s="32">
        <v>12</v>
      </c>
      <c r="B29" s="29" t="s">
        <v>570</v>
      </c>
      <c r="C29" s="33"/>
      <c r="D29" s="33"/>
      <c r="E29" s="45"/>
      <c r="F29" s="45"/>
    </row>
    <row r="30" spans="1:6" ht="13.9" thickBot="1" x14ac:dyDescent="0.4">
      <c r="A30" s="32">
        <v>13</v>
      </c>
      <c r="B30" s="29" t="s">
        <v>574</v>
      </c>
      <c r="C30" s="33"/>
      <c r="D30" s="33"/>
      <c r="E30" s="45"/>
      <c r="F30" s="45"/>
    </row>
    <row r="31" spans="1:6" ht="14.25" customHeight="1" thickBot="1" x14ac:dyDescent="0.4">
      <c r="A31" s="32">
        <v>14</v>
      </c>
      <c r="B31" s="29" t="s">
        <v>593</v>
      </c>
      <c r="C31" s="33"/>
      <c r="D31" s="33"/>
      <c r="E31" s="45"/>
      <c r="F31" s="45"/>
    </row>
    <row r="32" spans="1:6" ht="13.9" thickBot="1" x14ac:dyDescent="0.4">
      <c r="A32" s="32">
        <v>15</v>
      </c>
      <c r="B32" s="29" t="s">
        <v>575</v>
      </c>
      <c r="C32" s="33"/>
      <c r="D32" s="33"/>
      <c r="E32" s="45"/>
      <c r="F32" s="45"/>
    </row>
    <row r="33" spans="1:6" ht="13.9" thickBot="1" x14ac:dyDescent="0.4">
      <c r="A33" s="32">
        <v>16</v>
      </c>
      <c r="B33" s="29" t="s">
        <v>576</v>
      </c>
      <c r="C33" s="33"/>
      <c r="D33" s="33"/>
      <c r="E33" s="45"/>
      <c r="F33" s="45"/>
    </row>
    <row r="34" spans="1:6" ht="14.25" customHeight="1" thickBot="1" x14ac:dyDescent="0.4">
      <c r="A34" s="32">
        <v>17</v>
      </c>
      <c r="B34" s="29" t="s">
        <v>594</v>
      </c>
      <c r="C34" s="33"/>
      <c r="D34" s="33"/>
      <c r="E34" s="45"/>
      <c r="F34" s="45"/>
    </row>
    <row r="35" spans="1:6" ht="13.9" thickBot="1" x14ac:dyDescent="0.4">
      <c r="A35" s="32">
        <v>18</v>
      </c>
      <c r="B35" s="29" t="s">
        <v>577</v>
      </c>
      <c r="C35" s="33"/>
      <c r="D35" s="33"/>
      <c r="E35" s="45"/>
      <c r="F35" s="45"/>
    </row>
    <row r="36" spans="1:6" s="45" customFormat="1" x14ac:dyDescent="0.35"/>
    <row r="37" spans="1:6" s="45" customFormat="1" ht="14.25" thickBot="1" x14ac:dyDescent="0.45">
      <c r="A37" s="60" t="s">
        <v>582</v>
      </c>
    </row>
    <row r="38" spans="1:6" ht="28.15" thickBot="1" x14ac:dyDescent="0.4">
      <c r="A38" s="133" t="s">
        <v>431</v>
      </c>
      <c r="B38" s="135" t="s">
        <v>580</v>
      </c>
      <c r="C38" s="79" t="s">
        <v>590</v>
      </c>
      <c r="D38" s="45"/>
    </row>
    <row r="39" spans="1:6" ht="14.25" thickBot="1" x14ac:dyDescent="0.4">
      <c r="A39" s="134"/>
      <c r="B39" s="136"/>
      <c r="C39" s="78" t="s">
        <v>43</v>
      </c>
      <c r="D39" s="45"/>
    </row>
    <row r="40" spans="1:6" ht="13.9" thickBot="1" x14ac:dyDescent="0.4">
      <c r="A40" s="61">
        <v>19</v>
      </c>
      <c r="B40" s="29" t="s">
        <v>584</v>
      </c>
      <c r="C40" s="33"/>
      <c r="D40" s="45"/>
    </row>
    <row r="41" spans="1:6" ht="13.9" thickBot="1" x14ac:dyDescent="0.4">
      <c r="A41" s="61">
        <v>20</v>
      </c>
      <c r="B41" s="29" t="s">
        <v>586</v>
      </c>
      <c r="C41" s="33"/>
      <c r="D41" s="45"/>
    </row>
    <row r="42" spans="1:6" ht="13.9" thickBot="1" x14ac:dyDescent="0.4">
      <c r="A42" s="61">
        <v>21</v>
      </c>
      <c r="B42" s="29" t="s">
        <v>588</v>
      </c>
      <c r="C42" s="33"/>
      <c r="D42" s="45"/>
    </row>
    <row r="43" spans="1:6" ht="13.9" thickBot="1" x14ac:dyDescent="0.4">
      <c r="A43" s="61">
        <v>22</v>
      </c>
      <c r="B43" s="29" t="s">
        <v>585</v>
      </c>
      <c r="C43" s="33"/>
      <c r="D43" s="45"/>
    </row>
    <row r="44" spans="1:6" ht="13.9" thickBot="1" x14ac:dyDescent="0.4">
      <c r="A44" s="61">
        <v>23</v>
      </c>
      <c r="B44" s="29" t="s">
        <v>587</v>
      </c>
      <c r="C44" s="33"/>
      <c r="D44" s="45"/>
    </row>
    <row r="45" spans="1:6" ht="13.9" thickBot="1" x14ac:dyDescent="0.4">
      <c r="A45" s="61">
        <v>24</v>
      </c>
      <c r="B45" s="29" t="s">
        <v>589</v>
      </c>
      <c r="C45" s="33"/>
      <c r="D45" s="45"/>
    </row>
    <row r="47" spans="1:6" s="45" customFormat="1" ht="14.25" thickBot="1" x14ac:dyDescent="0.45">
      <c r="A47" s="11" t="s">
        <v>583</v>
      </c>
      <c r="B47" s="35"/>
      <c r="C47" s="35"/>
    </row>
    <row r="48" spans="1:6" s="45" customFormat="1" ht="28.15" thickBot="1" x14ac:dyDescent="0.4">
      <c r="A48" s="133" t="s">
        <v>431</v>
      </c>
      <c r="B48" s="135" t="s">
        <v>580</v>
      </c>
      <c r="C48" s="79" t="s">
        <v>578</v>
      </c>
    </row>
    <row r="49" spans="1:3" s="45" customFormat="1" ht="14.25" thickBot="1" x14ac:dyDescent="0.4">
      <c r="A49" s="134"/>
      <c r="B49" s="136"/>
      <c r="C49" s="28" t="s">
        <v>44</v>
      </c>
    </row>
    <row r="50" spans="1:3" s="45" customFormat="1" ht="13.9" thickBot="1" x14ac:dyDescent="0.4">
      <c r="A50" s="32">
        <v>25</v>
      </c>
      <c r="B50" s="29" t="s">
        <v>595</v>
      </c>
      <c r="C50" s="33"/>
    </row>
  </sheetData>
  <protectedRanges>
    <protectedRange sqref="C40:C45 C24:D35 C20:D20 C14:C19 C6:D9" name="DataEntry"/>
    <protectedRange sqref="C50" name="DataEntry_1"/>
  </protectedRanges>
  <mergeCells count="10">
    <mergeCell ref="A48:A49"/>
    <mergeCell ref="B48:B49"/>
    <mergeCell ref="A12:A13"/>
    <mergeCell ref="B12:B13"/>
    <mergeCell ref="A4:A5"/>
    <mergeCell ref="B4:B5"/>
    <mergeCell ref="B22:B23"/>
    <mergeCell ref="A22:A23"/>
    <mergeCell ref="B38:B39"/>
    <mergeCell ref="A38:A39"/>
  </mergeCells>
  <pageMargins left="0.7" right="0.7" top="0.75" bottom="0.75" header="0.3" footer="0.3"/>
  <pageSetup paperSize="9" scale="65" fitToHeight="0" orientation="landscape" r:id="rId1"/>
  <headerFooter>
    <oddHeader>&amp;C&amp;B&amp;"Arial"&amp;12&amp;Kff0000​‌For Official Use Only‌​</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D50"/>
  <sheetViews>
    <sheetView showGridLines="0" zoomScaleNormal="100" workbookViewId="0">
      <selection activeCell="C7" sqref="C7"/>
    </sheetView>
  </sheetViews>
  <sheetFormatPr defaultColWidth="9.33203125" defaultRowHeight="13.5" x14ac:dyDescent="0.35"/>
  <cols>
    <col min="1" max="1" width="17.33203125" style="45" customWidth="1"/>
    <col min="2" max="2" width="129" style="45" customWidth="1"/>
    <col min="3" max="3" width="73.33203125" style="45" customWidth="1"/>
    <col min="4" max="4" width="19.33203125" style="45" customWidth="1"/>
    <col min="5" max="16384" width="9.33203125" style="45"/>
  </cols>
  <sheetData>
    <row r="1" spans="1:4" ht="13.9" x14ac:dyDescent="0.4">
      <c r="A1" s="11" t="s">
        <v>638</v>
      </c>
      <c r="B1" s="11"/>
    </row>
    <row r="4" spans="1:4" ht="14.25" thickBot="1" x14ac:dyDescent="0.45">
      <c r="A4" s="11" t="s">
        <v>628</v>
      </c>
      <c r="B4" s="35"/>
      <c r="C4" s="35"/>
    </row>
    <row r="5" spans="1:4" ht="13.9" x14ac:dyDescent="0.35">
      <c r="A5" s="133" t="s">
        <v>431</v>
      </c>
      <c r="B5" s="137" t="str">
        <f>"Month ending " &amp; TEXT(ReportingDate,"d mmm yyyy")</f>
        <v>Month ending 30 Apr 2020</v>
      </c>
      <c r="C5" s="82" t="s">
        <v>474</v>
      </c>
    </row>
    <row r="6" spans="1:4" ht="14.25" thickBot="1" x14ac:dyDescent="0.4">
      <c r="A6" s="134"/>
      <c r="B6" s="138"/>
      <c r="C6" s="83" t="s">
        <v>38</v>
      </c>
    </row>
    <row r="7" spans="1:4" ht="13.9" thickBot="1" x14ac:dyDescent="0.4">
      <c r="A7" s="32">
        <v>1</v>
      </c>
      <c r="B7" s="66" t="s">
        <v>530</v>
      </c>
      <c r="C7" s="94"/>
    </row>
    <row r="8" spans="1:4" ht="14.25" thickBot="1" x14ac:dyDescent="0.4">
      <c r="A8" s="32">
        <v>1.1000000000000001</v>
      </c>
      <c r="B8" s="71" t="s">
        <v>491</v>
      </c>
      <c r="C8" s="94"/>
    </row>
    <row r="9" spans="1:4" ht="13.9" thickBot="1" x14ac:dyDescent="0.4">
      <c r="A9" s="32">
        <v>2</v>
      </c>
      <c r="B9" s="66" t="s">
        <v>490</v>
      </c>
      <c r="C9" s="94"/>
    </row>
    <row r="10" spans="1:4" ht="14.25" thickBot="1" x14ac:dyDescent="0.4">
      <c r="A10" s="32">
        <v>2.1</v>
      </c>
      <c r="B10" s="71" t="s">
        <v>491</v>
      </c>
      <c r="C10" s="94"/>
    </row>
    <row r="11" spans="1:4" ht="13.9" thickBot="1" x14ac:dyDescent="0.4">
      <c r="A11" s="32">
        <v>3</v>
      </c>
      <c r="B11" s="66" t="s">
        <v>492</v>
      </c>
      <c r="C11" s="97"/>
    </row>
    <row r="12" spans="1:4" ht="13.9" thickBot="1" x14ac:dyDescent="0.4">
      <c r="A12" s="32">
        <v>4</v>
      </c>
      <c r="B12" s="66" t="s">
        <v>559</v>
      </c>
      <c r="C12" s="97"/>
    </row>
    <row r="13" spans="1:4" ht="27.4" thickBot="1" x14ac:dyDescent="0.4">
      <c r="A13" s="32">
        <v>5</v>
      </c>
      <c r="B13" s="66" t="s">
        <v>566</v>
      </c>
      <c r="C13" s="96"/>
      <c r="D13" s="14"/>
    </row>
    <row r="14" spans="1:4" s="14" customFormat="1" x14ac:dyDescent="0.35">
      <c r="A14" s="39"/>
      <c r="B14" s="59"/>
      <c r="C14" s="45"/>
      <c r="D14" s="45"/>
    </row>
    <row r="15" spans="1:4" s="14" customFormat="1" x14ac:dyDescent="0.35">
      <c r="A15" s="139" t="s">
        <v>632</v>
      </c>
      <c r="B15" s="140"/>
      <c r="C15" s="140"/>
      <c r="D15" s="45"/>
    </row>
    <row r="16" spans="1:4" s="108" customFormat="1" ht="4.8" customHeight="1" x14ac:dyDescent="0.35">
      <c r="A16" s="106"/>
      <c r="B16" s="107"/>
      <c r="C16" s="107"/>
    </row>
    <row r="17" spans="1:3" ht="14.25" thickBot="1" x14ac:dyDescent="0.45">
      <c r="A17" s="11" t="s">
        <v>639</v>
      </c>
      <c r="B17" s="35"/>
      <c r="C17" s="35"/>
    </row>
    <row r="18" spans="1:3" ht="13.9" x14ac:dyDescent="0.35">
      <c r="A18" s="133" t="s">
        <v>431</v>
      </c>
      <c r="B18" s="137" t="str">
        <f>"Month ending " &amp; TEXT(ReportingDate,"d mmm yyyy")</f>
        <v>Month ending 30 Apr 2020</v>
      </c>
      <c r="C18" s="82" t="s">
        <v>474</v>
      </c>
    </row>
    <row r="19" spans="1:3" ht="14.25" thickBot="1" x14ac:dyDescent="0.4">
      <c r="A19" s="134"/>
      <c r="B19" s="138"/>
      <c r="C19" s="83" t="s">
        <v>39</v>
      </c>
    </row>
    <row r="20" spans="1:3" ht="13.9" thickBot="1" x14ac:dyDescent="0.4">
      <c r="A20" s="32">
        <v>6</v>
      </c>
      <c r="B20" s="67" t="s">
        <v>613</v>
      </c>
      <c r="C20" s="93"/>
    </row>
    <row r="21" spans="1:3" ht="13.9" thickBot="1" x14ac:dyDescent="0.4">
      <c r="A21" s="32">
        <v>7</v>
      </c>
      <c r="B21" s="67" t="s">
        <v>630</v>
      </c>
      <c r="C21" s="93"/>
    </row>
    <row r="22" spans="1:3" ht="13.9" thickBot="1" x14ac:dyDescent="0.4">
      <c r="A22" s="61">
        <v>8</v>
      </c>
      <c r="B22" s="67" t="s">
        <v>618</v>
      </c>
      <c r="C22" s="93"/>
    </row>
    <row r="23" spans="1:3" ht="13.9" thickBot="1" x14ac:dyDescent="0.4">
      <c r="A23" s="32">
        <v>8.1</v>
      </c>
      <c r="B23" s="67" t="s">
        <v>619</v>
      </c>
      <c r="C23" s="93"/>
    </row>
    <row r="24" spans="1:3" ht="13.9" thickBot="1" x14ac:dyDescent="0.4">
      <c r="A24" s="32">
        <v>9</v>
      </c>
      <c r="B24" s="38" t="s">
        <v>620</v>
      </c>
      <c r="C24" s="96"/>
    </row>
    <row r="25" spans="1:3" ht="13.9" thickBot="1" x14ac:dyDescent="0.4">
      <c r="A25" s="61">
        <v>10</v>
      </c>
      <c r="B25" s="38" t="s">
        <v>631</v>
      </c>
      <c r="C25" s="96"/>
    </row>
    <row r="26" spans="1:3" ht="13.9" thickBot="1" x14ac:dyDescent="0.4">
      <c r="A26" s="32">
        <v>11</v>
      </c>
      <c r="B26" s="38" t="s">
        <v>621</v>
      </c>
      <c r="C26" s="93"/>
    </row>
    <row r="27" spans="1:3" ht="13.9" thickBot="1" x14ac:dyDescent="0.4">
      <c r="A27" s="32">
        <v>12</v>
      </c>
      <c r="B27" s="38" t="s">
        <v>622</v>
      </c>
      <c r="C27" s="93"/>
    </row>
    <row r="28" spans="1:3" ht="13.9" thickBot="1" x14ac:dyDescent="0.4">
      <c r="A28" s="32">
        <v>12.1</v>
      </c>
      <c r="B28" s="38" t="s">
        <v>648</v>
      </c>
      <c r="C28" s="96"/>
    </row>
    <row r="29" spans="1:3" ht="13.9" thickBot="1" x14ac:dyDescent="0.4">
      <c r="A29" s="61">
        <v>13</v>
      </c>
      <c r="B29" s="38" t="s">
        <v>623</v>
      </c>
      <c r="C29" s="93"/>
    </row>
    <row r="30" spans="1:3" ht="13.9" thickBot="1" x14ac:dyDescent="0.4">
      <c r="A30" s="32">
        <v>14</v>
      </c>
      <c r="B30" s="38" t="s">
        <v>627</v>
      </c>
      <c r="C30" s="96"/>
    </row>
    <row r="32" spans="1:3" ht="14.25" thickBot="1" x14ac:dyDescent="0.45">
      <c r="A32" s="11" t="s">
        <v>629</v>
      </c>
    </row>
    <row r="33" spans="1:4" ht="13.9" x14ac:dyDescent="0.35">
      <c r="A33" s="133" t="s">
        <v>431</v>
      </c>
      <c r="B33" s="137" t="str">
        <f>"Month ending " &amp; TEXT(ReportingDate,"d mmm yyyy")</f>
        <v>Month ending 30 Apr 2020</v>
      </c>
      <c r="C33" s="84" t="s">
        <v>474</v>
      </c>
    </row>
    <row r="34" spans="1:4" ht="14.25" thickBot="1" x14ac:dyDescent="0.4">
      <c r="A34" s="134"/>
      <c r="B34" s="138"/>
      <c r="C34" s="83" t="s">
        <v>40</v>
      </c>
    </row>
    <row r="35" spans="1:4" ht="13.9" thickBot="1" x14ac:dyDescent="0.4">
      <c r="A35" s="32">
        <v>15</v>
      </c>
      <c r="B35" s="68" t="s">
        <v>556</v>
      </c>
      <c r="C35" s="93"/>
      <c r="D35" s="31"/>
    </row>
    <row r="36" spans="1:4" ht="14.25" thickBot="1" x14ac:dyDescent="0.4">
      <c r="A36" s="32">
        <v>15.1</v>
      </c>
      <c r="B36" s="98" t="s">
        <v>603</v>
      </c>
      <c r="C36" s="93"/>
      <c r="D36" s="31"/>
    </row>
    <row r="37" spans="1:4" ht="14.25" thickBot="1" x14ac:dyDescent="0.4">
      <c r="A37" s="32">
        <v>15.2</v>
      </c>
      <c r="B37" s="98" t="s">
        <v>604</v>
      </c>
      <c r="C37" s="93"/>
      <c r="D37" s="31"/>
    </row>
    <row r="38" spans="1:4" ht="14.25" thickBot="1" x14ac:dyDescent="0.4">
      <c r="A38" s="32">
        <v>15.3</v>
      </c>
      <c r="B38" s="99" t="s">
        <v>602</v>
      </c>
      <c r="C38" s="94"/>
    </row>
    <row r="39" spans="1:4" ht="13.9" thickBot="1" x14ac:dyDescent="0.4">
      <c r="A39" s="32">
        <v>16</v>
      </c>
      <c r="B39" s="68" t="s">
        <v>557</v>
      </c>
      <c r="C39" s="93"/>
    </row>
    <row r="40" spans="1:4" ht="13.9" thickBot="1" x14ac:dyDescent="0.4">
      <c r="A40" s="32">
        <v>17</v>
      </c>
      <c r="B40" s="68" t="s">
        <v>558</v>
      </c>
      <c r="C40" s="93"/>
    </row>
    <row r="41" spans="1:4" ht="13.9" thickBot="1" x14ac:dyDescent="0.4">
      <c r="A41" s="32">
        <v>18</v>
      </c>
      <c r="B41" s="68" t="s">
        <v>605</v>
      </c>
      <c r="C41" s="94"/>
    </row>
    <row r="42" spans="1:4" ht="13.9" thickBot="1" x14ac:dyDescent="0.4">
      <c r="A42" s="32">
        <v>19</v>
      </c>
      <c r="B42" s="68" t="s">
        <v>609</v>
      </c>
      <c r="C42" s="93"/>
    </row>
    <row r="43" spans="1:4" ht="13.9" thickBot="1" x14ac:dyDescent="0.4">
      <c r="A43" s="32">
        <v>20</v>
      </c>
      <c r="B43" s="68" t="s">
        <v>610</v>
      </c>
      <c r="C43" s="95"/>
    </row>
    <row r="44" spans="1:4" ht="13.9" thickBot="1" x14ac:dyDescent="0.4">
      <c r="A44" s="32">
        <v>21</v>
      </c>
      <c r="B44" s="68" t="s">
        <v>611</v>
      </c>
      <c r="C44" s="94"/>
    </row>
    <row r="45" spans="1:4" ht="13.9" thickBot="1" x14ac:dyDescent="0.4">
      <c r="A45" s="32">
        <v>22</v>
      </c>
      <c r="B45" s="67" t="s">
        <v>606</v>
      </c>
      <c r="C45" s="94"/>
    </row>
    <row r="46" spans="1:4" ht="13.9" thickBot="1" x14ac:dyDescent="0.4">
      <c r="A46" s="32">
        <v>23</v>
      </c>
      <c r="B46" s="67" t="s">
        <v>607</v>
      </c>
      <c r="C46" s="94"/>
    </row>
    <row r="47" spans="1:4" ht="13.9" thickBot="1" x14ac:dyDescent="0.4">
      <c r="A47" s="32">
        <v>24</v>
      </c>
      <c r="B47" s="67" t="s">
        <v>608</v>
      </c>
      <c r="C47" s="94"/>
    </row>
    <row r="48" spans="1:4" ht="13.9" thickBot="1" x14ac:dyDescent="0.4">
      <c r="A48" s="32">
        <v>25</v>
      </c>
      <c r="B48" s="67" t="s">
        <v>529</v>
      </c>
      <c r="C48" s="94"/>
    </row>
    <row r="49" spans="1:3" ht="27.4" thickBot="1" x14ac:dyDescent="0.4">
      <c r="A49" s="32">
        <v>26</v>
      </c>
      <c r="B49" s="92" t="s">
        <v>567</v>
      </c>
      <c r="C49" s="93"/>
    </row>
    <row r="50" spans="1:3" x14ac:dyDescent="0.35">
      <c r="A50" s="30"/>
    </row>
  </sheetData>
  <protectedRanges>
    <protectedRange sqref="C7:C13 C35:C49 C20:C30" name="DataEntry_1"/>
  </protectedRanges>
  <mergeCells count="7">
    <mergeCell ref="A33:A34"/>
    <mergeCell ref="B33:B34"/>
    <mergeCell ref="A5:A6"/>
    <mergeCell ref="A18:A19"/>
    <mergeCell ref="B18:B19"/>
    <mergeCell ref="B5:B6"/>
    <mergeCell ref="A15:C15"/>
  </mergeCells>
  <pageMargins left="0.7" right="0.7" top="0.75" bottom="0.75" header="0.3" footer="0.3"/>
  <pageSetup paperSize="9" scale="55" fitToHeight="0" orientation="landscape" r:id="rId1"/>
  <headerFooter>
    <oddHeader>&amp;C&amp;B&amp;"Arial"&amp;12&amp;Kff0000​‌For Official Use Only‌​</oddHeader>
  </headerFooter>
  <extLst>
    <ext xmlns:x14="http://schemas.microsoft.com/office/spreadsheetml/2009/9/main" uri="{CCE6A557-97BC-4b89-ADB6-D9C93CAAB3DF}">
      <x14:dataValidations xmlns:xm="http://schemas.microsoft.com/office/excel/2006/main" count="8">
        <x14:dataValidation type="list" allowBlank="1" showInputMessage="1" showErrorMessage="1">
          <x14:formula1>
            <xm:f>'Data lists(to be hidden)'!$L$3:$L$5</xm:f>
          </x14:formula1>
          <xm:sqref>C35:C37 C49</xm:sqref>
        </x14:dataValidation>
        <x14:dataValidation type="list" allowBlank="1" showInputMessage="1" showErrorMessage="1">
          <x14:formula1>
            <xm:f>'Data lists(to be hidden)'!$M$3:$M$1001</xm:f>
          </x14:formula1>
          <xm:sqref>C39:C40 C26</xm:sqref>
        </x14:dataValidation>
        <x14:dataValidation type="list" allowBlank="1" showInputMessage="1" showErrorMessage="1">
          <x14:formula1>
            <xm:f>'Data lists(to be hidden)'!$V$3:$V$5</xm:f>
          </x14:formula1>
          <xm:sqref>C20</xm:sqref>
        </x14:dataValidation>
        <x14:dataValidation type="list" allowBlank="1" showInputMessage="1" showErrorMessage="1">
          <x14:formula1>
            <xm:f>'Data lists(to be hidden)'!$L$3:$L$4</xm:f>
          </x14:formula1>
          <xm:sqref>C21:C22</xm:sqref>
        </x14:dataValidation>
        <x14:dataValidation type="list" allowBlank="1" showInputMessage="1" showErrorMessage="1">
          <x14:formula1>
            <xm:f>'Data lists(to be hidden)'!$W$3:$W$8</xm:f>
          </x14:formula1>
          <xm:sqref>C23</xm:sqref>
        </x14:dataValidation>
        <x14:dataValidation type="list" allowBlank="1" showInputMessage="1" showErrorMessage="1">
          <x14:formula1>
            <xm:f>'Data lists(to be hidden)'!$X$3:$X$6</xm:f>
          </x14:formula1>
          <xm:sqref>C29</xm:sqref>
        </x14:dataValidation>
        <x14:dataValidation type="list" allowBlank="1" showInputMessage="1" showErrorMessage="1">
          <x14:formula1>
            <xm:f>'Data lists(to be hidden)'!$N$3:$N$7</xm:f>
          </x14:formula1>
          <xm:sqref>C42</xm:sqref>
        </x14:dataValidation>
        <x14:dataValidation type="list" allowBlank="1" showInputMessage="1" showErrorMessage="1">
          <x14:formula1>
            <xm:f>'Data lists(to be hidden)'!$Y$3:$Y$6</xm:f>
          </x14:formula1>
          <xm:sqref>C27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efc90602-ad7a-4e85-a41c-9904c6761bb3</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48</Value>
      <Value>47</Value>
      <Value>694</Value>
      <Value>11</Value>
      <Value>1</Value>
      <Value>102</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Pandemic Data Request - Monthly</APRADescription>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VQVUQ2WUPSKA-1683173573-61102</_dlc_DocId>
    <_dlc_DocIdUrl xmlns="814d62cb-2db6-4c25-ab62-b9075facbc11">
      <Url>https://im/teams/DA/_layouts/15/DocIdRedir.aspx?ID=VQVUQ2WUPSKA-1683173573-61102</Url>
      <Description>VQVUQ2WUPSKA-1683173573-61102</Description>
    </_dlc_DocIdUrl>
  </documentManagement>
</p:properties>
</file>

<file path=customXml/itemProps1.xml><?xml version="1.0" encoding="utf-8"?>
<ds:datastoreItem xmlns:ds="http://schemas.openxmlformats.org/officeDocument/2006/customXml" ds:itemID="{C62EF55D-2392-403E-9237-9188131D7190}">
  <ds:schemaRefs>
    <ds:schemaRef ds:uri="http://schemas.microsoft.com/sharepoint/events"/>
  </ds:schemaRefs>
</ds:datastoreItem>
</file>

<file path=customXml/itemProps2.xml><?xml version="1.0" encoding="utf-8"?>
<ds:datastoreItem xmlns:ds="http://schemas.openxmlformats.org/officeDocument/2006/customXml" ds:itemID="{F1D5B46A-E042-426D-8BE9-FA2265DA33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FFA6F5-5613-49D9-A936-3C94BCA0A048}">
  <ds:schemaRefs>
    <ds:schemaRef ds:uri="http://schemas.microsoft.com/sharepoint/v3/contenttype/forms"/>
  </ds:schemaRefs>
</ds:datastoreItem>
</file>

<file path=customXml/itemProps4.xml><?xml version="1.0" encoding="utf-8"?>
<ds:datastoreItem xmlns:ds="http://schemas.openxmlformats.org/officeDocument/2006/customXml" ds:itemID="{39FA5F13-2F41-43CD-90E4-2D2DED479E02}">
  <ds:schemaRefs>
    <ds:schemaRef ds:uri="Microsoft.SharePoint.Taxonomy.ContentTypeSync"/>
  </ds:schemaRefs>
</ds:datastoreItem>
</file>

<file path=customXml/itemProps5.xml><?xml version="1.0" encoding="utf-8"?>
<ds:datastoreItem xmlns:ds="http://schemas.openxmlformats.org/officeDocument/2006/customXml" ds:itemID="{4B9F0331-44A6-4AF8-B5E4-C58BF859935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14d62cb-2db6-4c25-ab62-b9075facbc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Data lists(to be hidden)</vt:lpstr>
      <vt:lpstr>Cover Sheet</vt:lpstr>
      <vt:lpstr>Reporting and category guide</vt:lpstr>
      <vt:lpstr>Glossary</vt:lpstr>
      <vt:lpstr>FAQs</vt:lpstr>
      <vt:lpstr>1. Complaints,Insurance,advice</vt:lpstr>
      <vt:lpstr>2. Operational resilience</vt:lpstr>
      <vt:lpstr>FAQs!Print_Area</vt:lpstr>
      <vt:lpstr>Glossary!Print_Area</vt:lpstr>
      <vt:lpstr>'Reporting and category guide'!Print_Area</vt:lpstr>
      <vt:lpstr>ReportingDate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Pandemic Data Request - Monthly</dc:title>
  <cp:lastPrinted>2020-03-24T17:38:11Z</cp:lastPrinted>
  <dcterms:created xsi:type="dcterms:W3CDTF">2020-03-13T00:09:00Z</dcterms:created>
  <dcterms:modified xsi:type="dcterms:W3CDTF">2020-06-23T05:30:16Z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9B137D47D5D491B728D133710FE0CE664BE83C5E</vt:lpwstr>
  </property>
  <property fmtid="{D5CDD505-2E9C-101B-9397-08002B2CF9AE}" pid="9" name="PM_ProtectiveMarkingImage_Header">
    <vt:lpwstr>C:\Program Files (x86)\Common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 (x86)\Common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41E170F69EA8447A804E9594B51FB010</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2020-06-23T05:30:07Z</vt:lpwstr>
  </property>
  <property fmtid="{D5CDD505-2E9C-101B-9397-08002B2CF9AE}" pid="19" name="PM_Hash_Version">
    <vt:lpwstr>2018.0</vt:lpwstr>
  </property>
  <property fmtid="{D5CDD505-2E9C-101B-9397-08002B2CF9AE}" pid="20" name="PM_Hash_Salt_Prev">
    <vt:lpwstr>529DD3705D49751963D1E4C713AD400A</vt:lpwstr>
  </property>
  <property fmtid="{D5CDD505-2E9C-101B-9397-08002B2CF9AE}" pid="21" name="PM_Hash_Salt">
    <vt:lpwstr>7F928D9A9552D2186BF71F8593F4E6A8</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_dlc_DocIdItemGuid">
    <vt:lpwstr>6df757e9-39bd-4dd0-afab-e573e12c550a</vt:lpwstr>
  </property>
  <property fmtid="{D5CDD505-2E9C-101B-9397-08002B2CF9AE}" pid="27" name="IsLocked">
    <vt:lpwstr>Yes</vt:lpwstr>
  </property>
  <property fmtid="{D5CDD505-2E9C-101B-9397-08002B2CF9AE}" pid="28" name="APRACostCentre">
    <vt:lpwstr/>
  </property>
  <property fmtid="{D5CDD505-2E9C-101B-9397-08002B2CF9AE}" pid="29" name="IT system type">
    <vt:lpwstr/>
  </property>
  <property fmtid="{D5CDD505-2E9C-101B-9397-08002B2CF9AE}" pid="30" name="APRACategory">
    <vt:lpwstr/>
  </property>
  <property fmtid="{D5CDD505-2E9C-101B-9397-08002B2CF9AE}" pid="31" name="APRADocumentType">
    <vt:lpwstr>102;#Analysis|efc90602-ad7a-4e85-a41c-9904c6761bb3</vt:lpwstr>
  </property>
  <property fmtid="{D5CDD505-2E9C-101B-9397-08002B2CF9AE}" pid="32" name="APRAStatus">
    <vt:lpwstr>1;#Draft|0e1556d2-3fe8-443a-ada7-3620563b46b3</vt:lpwstr>
  </property>
  <property fmtid="{D5CDD505-2E9C-101B-9397-08002B2CF9AE}" pid="33" name="APRAPRSG">
    <vt:lpwstr/>
  </property>
  <property fmtid="{D5CDD505-2E9C-101B-9397-08002B2CF9AE}" pid="34" name="APRAActivity">
    <vt:lpwstr>47;#Data collection|9c208ec1-acb8-4005-ba1a-e7d4ed62ea16;#48;#Development|7276960b-cd04-4fd9-bbf6-f5b03d867772</vt:lpwstr>
  </property>
  <property fmtid="{D5CDD505-2E9C-101B-9397-08002B2CF9AE}" pid="35" name="APRAEntityAdviceSupport">
    <vt:lpwstr/>
  </property>
  <property fmtid="{D5CDD505-2E9C-101B-9397-08002B2CF9AE}" pid="36" name="APRAIndustry">
    <vt:lpwstr>11;#SUPER|622d8f75-8851-e311-9e2e-005056b54f10</vt:lpwstr>
  </property>
  <property fmtid="{D5CDD505-2E9C-101B-9397-08002B2CF9AE}" pid="37" name="APRALegislation">
    <vt:lpwstr/>
  </property>
  <property fmtid="{D5CDD505-2E9C-101B-9397-08002B2CF9AE}" pid="38" name="APRAYear">
    <vt:lpwstr>694;#2020|29ca90e3-c619-4296-b1bf-6e33e4d24a28</vt:lpwstr>
  </property>
  <property fmtid="{D5CDD505-2E9C-101B-9397-08002B2CF9AE}" pid="39" name="APRAExternalOrganisation">
    <vt:lpwstr/>
  </property>
  <property fmtid="{D5CDD505-2E9C-101B-9397-08002B2CF9AE}" pid="40" name="APRAIRTR">
    <vt:lpwstr/>
  </property>
  <property fmtid="{D5CDD505-2E9C-101B-9397-08002B2CF9AE}" pid="41" name="APRAPeriod">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{6df757e9-39bd-4dd0-afab-e573e12c550a}</vt:lpwstr>
  </property>
  <property fmtid="{D5CDD505-2E9C-101B-9397-08002B2CF9AE}" pid="47" name="RecordPoint_SubmissionCompleted">
    <vt:lpwstr>2020-06-23T13:34:21.4896111+10:00</vt:lpwstr>
  </property>
  <property fmtid="{D5CDD505-2E9C-101B-9397-08002B2CF9AE}" pid="48" name="RecordPoint_RecordNumberSubmitted">
    <vt:lpwstr>R0001106299</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ies>
</file>